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6605" windowHeight="9375"/>
  </bookViews>
  <sheets>
    <sheet name="2021.CLC" sheetId="7" r:id="rId1"/>
  </sheets>
  <calcPr calcId="145621"/>
</workbook>
</file>

<file path=xl/calcChain.xml><?xml version="1.0" encoding="utf-8"?>
<calcChain xmlns="http://schemas.openxmlformats.org/spreadsheetml/2006/main">
  <c r="Q11" i="7" l="1"/>
  <c r="Q10" i="7"/>
  <c r="Q9" i="7"/>
  <c r="Q8" i="7"/>
</calcChain>
</file>

<file path=xl/sharedStrings.xml><?xml version="1.0" encoding="utf-8"?>
<sst xmlns="http://schemas.openxmlformats.org/spreadsheetml/2006/main" count="117" uniqueCount="85">
  <si>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</si>
  <si>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</si>
  <si>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</si>
  <si>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</si>
  <si>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</si>
  <si>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</si>
  <si>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</si>
  <si>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</si>
  <si>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</si>
  <si>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</si>
  <si>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</si>
  <si>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</si>
  <si>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</si>
  <si>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</si>
  <si>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</si>
  <si>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</si>
  <si>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</si>
  <si>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</si>
  <si>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</si>
  <si>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</si>
  <si>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</si>
  <si>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</si>
  <si>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</si>
  <si>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</si>
  <si>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</si>
  <si>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</si>
  <si>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</si>
  <si>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</si>
  <si>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</si>
  <si>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</si>
  <si>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</si>
  <si>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</si>
  <si>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</si>
  <si>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</si>
  <si>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</si>
  <si>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</si>
  <si>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</si>
  <si>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</si>
  <si>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</si>
  <si>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</si>
  <si>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</si>
  <si>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</si>
  <si>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</si>
  <si>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</si>
  <si>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</si>
  <si>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</si>
  <si>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</si>
  <si>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</si>
  <si>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Kinh tế môi trường</t>
  </si>
  <si>
    <t xml:space="preserve"> </t>
  </si>
  <si>
    <t>Quản lý kinh tế</t>
  </si>
  <si>
    <t xml:space="preserve"> Kinh tế vi mô, Kinh tế vĩ mô</t>
  </si>
  <si>
    <t>Tiếng Anh</t>
  </si>
  <si>
    <t xml:space="preserve">Chuyên ngành Hải quan và logistics </t>
  </si>
  <si>
    <t>Quản lý hành chính công</t>
  </si>
  <si>
    <t>Những NLCB của CNMLN, Pháp luật đại cương</t>
  </si>
  <si>
    <t>Khoa học quản lý</t>
  </si>
  <si>
    <t>Những nguyên lý cơ bản của CN MLN</t>
  </si>
  <si>
    <t xml:space="preserve"> Nghiên cứu KTMT nhằm giúp cho sinh viên có tầm nhìn tổng quát và xác định đúng đắn môi trường sống với qui mô và chất lượng cho phép cần phải được xem là loại vốn, tài sản đặc biệt, cần phải được coi trọng và hạch toán đầy đủ. </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</si>
  <si>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</si>
  <si>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</si>
  <si>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</si>
  <si>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</si>
  <si>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</si>
  <si>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 xml:space="preserve">Environmental economics research aims to help students, business administrators, and macroeconomic managers have an overview and properly identify the living environment with the allowed size and quality to be considered. In fact, it is a special type of capital and asset, which needs to be valued and fully accounted. </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</si>
  <si>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</si>
  <si>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</si>
  <si>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</si>
  <si>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</si>
  <si>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</si>
  <si>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 Giúp sinh viên khi ra trường có cách ứng xử tốt về mặt hành chính trong quan hệ công tác với các cá nhân, với tổ chức và với Nhà nước. Nhờ vậy, hiệu quả công việc sẽ được nâng cao.</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</si>
  <si>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</si>
  <si>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</si>
  <si>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</si>
  <si>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</si>
  <si>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Giúp sinh viên hiểu và nắm vững những kiến thức cơ bản có hệ thống về quản lý. Đây là những kiến thức cần cho các nhà quản lý ở mọi tổ chức.; Dồng thời sinh viên nắm vững phương pháp nghiên cứu và giải quyết các vấn đề về quản lý một tổ chức trong bối cảnh toàn cầu hóa và cách mạng công nghiệp 4.0</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</si>
  <si>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</si>
  <si>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</si>
  <si>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</si>
  <si>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</si>
  <si>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</si>
  <si>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</si>
  <si>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Nội-2008.Học viện Hành chính Quốc gia:  - Học viện Hành chính: Giáo trình Quản lý nhà nước trên các lĩnh vực kinh tế, NXB Khoa học và kỹ thuật, Hà Nội-2013.</t>
  </si>
  <si>
    <r>
      <rPr>
        <sz val="14"/>
        <color theme="1"/>
        <rFont val="Times New Roman"/>
        <family val="1"/>
        <charset val="163"/>
      </rPr>
      <t xml:space="preserve">Trường đại học Kinh tế quốc dân   (2018)   Giáo trình Quản lý học, nhà xuất bản Đại học Kinh tế quốc dân.
 Subir Chowdhury(2006), Quản lý trong thế kỷ 21, Nhà xuất bản: Giao thông vận tải </t>
    </r>
    <r>
      <rPr>
        <sz val="13"/>
        <color theme="1"/>
        <rFont val="Times New Roman"/>
        <family val="1"/>
        <charset val="163"/>
      </rPr>
      <t xml:space="preserve">
  </t>
    </r>
  </si>
  <si>
    <t xml:space="preserve">  Học viện Tài chính, TS.Nguyễn Thị Thu Hương, TS Nguyễn Đức Lợi (2021), Giáo trình Khoa học quản lý,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</si>
</sst>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
      <sz val="14"/>
      <color theme="1"/>
      <name val="Times New Roman"/>
      <family val="1"/>
      <charset val="163"/>
    </font>
    <font>
      <sz val="13"/>
      <color theme="1"/>
      <name val="Times New Roman"/>
      <family val="1"/>
      <charset val="163"/>
    </font>
    <font>
      <i/>
      <sz val="14"/>
      <color theme="1"/>
      <name val="Times New Roman"/>
      <family val="1"/>
      <charset val="163"/>
    </font>
    <font>
      <b/>
      <i/>
      <sz val="14"/>
      <color theme="1"/>
      <name val="Times New Roman"/>
      <family val="1"/>
      <charset val="163"/>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8">
    <xf numFmtId="0" fontId="0" fillId="0" borderId="0" xfId="0"/>
    <xf numFmtId="0" fontId="8" fillId="0" borderId="3" xfId="1"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8" fillId="0" borderId="1" xfId="1" applyFont="1" applyBorder="1" applyAlignment="1">
      <alignment horizontal="center" vertical="top"/>
    </xf>
    <xf numFmtId="0" fontId="10" fillId="0" borderId="1" xfId="1" applyFont="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7"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12" xfId="1" applyFont="1" applyBorder="1" applyAlignment="1">
      <alignment horizontal="left" vertical="top" wrapText="1"/>
    </xf>
    <xf numFmtId="0" fontId="8" fillId="0" borderId="12" xfId="1" applyFont="1" applyBorder="1" applyAlignment="1">
      <alignment horizontal="center" vertical="top" wrapText="1"/>
    </xf>
    <xf numFmtId="0" fontId="11" fillId="0" borderId="12" xfId="0" applyFont="1" applyFill="1" applyBorder="1" applyAlignment="1">
      <alignment horizontal="center" vertical="top"/>
    </xf>
    <xf numFmtId="0" fontId="20" fillId="0" borderId="12" xfId="1" applyFont="1" applyBorder="1" applyAlignment="1">
      <alignment horizontal="center" vertical="top" wrapText="1"/>
    </xf>
    <xf numFmtId="0" fontId="11" fillId="0" borderId="2" xfId="0" applyFont="1" applyFill="1" applyBorder="1" applyAlignment="1">
      <alignment horizontal="center" vertical="top"/>
    </xf>
    <xf numFmtId="0" fontId="8" fillId="0" borderId="2" xfId="1" applyFont="1" applyBorder="1" applyAlignment="1">
      <alignment horizontal="left" vertical="top" wrapText="1"/>
    </xf>
    <xf numFmtId="0" fontId="8" fillId="0" borderId="2" xfId="1" applyFont="1" applyBorder="1" applyAlignment="1">
      <alignment horizontal="center" vertical="top" wrapText="1"/>
    </xf>
    <xf numFmtId="0" fontId="21" fillId="0" borderId="0" xfId="0" applyFont="1" applyAlignment="1">
      <alignment horizontal="justify" vertical="center"/>
    </xf>
    <xf numFmtId="0" fontId="20" fillId="0" borderId="3" xfId="1" applyFont="1" applyBorder="1" applyAlignment="1">
      <alignment horizontal="center" vertical="top" wrapText="1"/>
    </xf>
    <xf numFmtId="0" fontId="22" fillId="0" borderId="2" xfId="0" applyFont="1" applyBorder="1" applyAlignment="1">
      <alignment horizontal="justify" vertical="center"/>
    </xf>
    <xf numFmtId="0" fontId="21" fillId="0" borderId="2" xfId="0" applyFont="1" applyBorder="1" applyAlignment="1">
      <alignment horizontal="justify" vertical="center" wrapText="1"/>
    </xf>
    <xf numFmtId="0" fontId="21" fillId="0" borderId="1" xfId="0" applyFont="1" applyBorder="1" applyAlignment="1">
      <alignment horizontal="justify" vertical="center"/>
    </xf>
    <xf numFmtId="0" fontId="24" fillId="0" borderId="0" xfId="0" applyFont="1" applyAlignment="1">
      <alignment horizontal="justify" vertical="center"/>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8" fillId="0" borderId="1" xfId="1" applyFont="1" applyBorder="1" applyAlignment="1">
      <alignment horizontal="left" vertical="top" wrapText="1"/>
    </xf>
    <xf numFmtId="0" fontId="8" fillId="0" borderId="12" xfId="1" applyFont="1" applyBorder="1" applyAlignment="1">
      <alignment horizontal="center" vertical="top"/>
    </xf>
    <xf numFmtId="0" fontId="8" fillId="0" borderId="2" xfId="1" applyFont="1" applyBorder="1" applyAlignment="1">
      <alignment horizontal="center" vertical="top"/>
    </xf>
    <xf numFmtId="0" fontId="8" fillId="0" borderId="0" xfId="1" applyFont="1" applyBorder="1" applyAlignment="1">
      <alignment horizontal="left" vertical="top"/>
    </xf>
    <xf numFmtId="0" fontId="9" fillId="0" borderId="0" xfId="1" applyFont="1" applyBorder="1" applyAlignment="1">
      <alignment horizontal="center" vertical="top"/>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zoomScale="64" zoomScaleNormal="64" workbookViewId="0">
      <pane xSplit="5" ySplit="7" topLeftCell="F8" activePane="bottomRight" state="frozen"/>
      <selection pane="topRight" activeCell="F1" sqref="F1"/>
      <selection pane="bottomLeft" activeCell="A8" sqref="A8"/>
      <selection pane="bottomRight" activeCell="E23" sqref="E23"/>
    </sheetView>
  </sheetViews>
  <sheetFormatPr defaultColWidth="9.140625" defaultRowHeight="17.25" x14ac:dyDescent="0.3"/>
  <cols>
    <col min="1" max="1" width="4.42578125" style="25" customWidth="1"/>
    <col min="2" max="2" width="29.7109375" style="26" customWidth="1"/>
    <col min="3" max="3" width="5.7109375" style="25" customWidth="1"/>
    <col min="4" max="4" width="12.42578125" style="25" customWidth="1"/>
    <col min="5" max="5" width="16.42578125" style="25" customWidth="1"/>
    <col min="6" max="6" width="14.140625" style="25" customWidth="1"/>
    <col min="7" max="7" width="7" style="25" customWidth="1"/>
    <col min="8" max="8" width="5.85546875" style="25" customWidth="1"/>
    <col min="9" max="9" width="7" style="25" customWidth="1"/>
    <col min="10" max="10" width="8.570312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42578125" style="25" customWidth="1"/>
    <col min="19" max="19" width="43.85546875" style="25" customWidth="1"/>
    <col min="20" max="20" width="38.7109375" style="25" customWidth="1"/>
    <col min="21" max="21" width="33.7109375" style="25" customWidth="1"/>
    <col min="22" max="22" width="34.42578125" style="25" customWidth="1"/>
    <col min="23" max="23" width="30.85546875" style="25" customWidth="1"/>
    <col min="24" max="24" width="27.42578125" style="25" customWidth="1"/>
    <col min="25" max="25" width="26.28515625" style="25" customWidth="1"/>
    <col min="26" max="26" width="10.28515625" style="25" customWidth="1"/>
    <col min="27" max="27" width="11.28515625" style="25" customWidth="1"/>
    <col min="28" max="28" width="7.28515625" style="25" customWidth="1"/>
    <col min="29" max="31" width="6.42578125" style="25" customWidth="1"/>
    <col min="32" max="32" width="7.42578125" style="25" hidden="1" customWidth="1"/>
    <col min="33" max="33" width="5.85546875" style="25" customWidth="1"/>
    <col min="34" max="34" width="7" style="25" customWidth="1"/>
    <col min="35" max="35" width="7.140625" style="25" customWidth="1"/>
    <col min="36" max="36" width="7.85546875" style="25" customWidth="1"/>
    <col min="37" max="37" width="7.140625" style="25" customWidth="1"/>
    <col min="38" max="38" width="6.5703125" style="25" customWidth="1"/>
    <col min="39" max="39" width="27.42578125" style="26" customWidth="1"/>
    <col min="40" max="16384" width="9.140625" style="26"/>
  </cols>
  <sheetData>
    <row r="1" spans="1:39" s="10" customFormat="1" ht="16.5" x14ac:dyDescent="0.25">
      <c r="A1" s="77" t="s">
        <v>39</v>
      </c>
      <c r="B1" s="77"/>
      <c r="C1" s="77"/>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9" s="12" customFormat="1" x14ac:dyDescent="0.3">
      <c r="A2" s="11"/>
      <c r="C2" s="13"/>
      <c r="D2" s="13"/>
      <c r="E2" s="13"/>
      <c r="F2" s="13"/>
      <c r="G2" s="13"/>
      <c r="H2" s="13"/>
      <c r="I2" s="9"/>
      <c r="J2" s="9"/>
      <c r="K2" s="9"/>
      <c r="L2" s="9"/>
      <c r="M2" s="9"/>
      <c r="N2" s="9"/>
      <c r="O2" s="9"/>
      <c r="P2" s="9"/>
      <c r="Q2" s="9"/>
      <c r="R2" s="9"/>
      <c r="S2" s="9"/>
      <c r="T2" s="9"/>
      <c r="U2" s="9"/>
      <c r="V2" s="9"/>
      <c r="W2" s="9"/>
      <c r="X2" s="9"/>
      <c r="Y2" s="9"/>
      <c r="Z2" s="9"/>
      <c r="AA2" s="9"/>
      <c r="AB2" s="9"/>
      <c r="AC2" s="9"/>
      <c r="AD2" s="9"/>
      <c r="AE2" s="9"/>
      <c r="AF2" s="13"/>
      <c r="AG2" s="13"/>
      <c r="AH2" s="13"/>
      <c r="AI2" s="13"/>
      <c r="AJ2" s="13"/>
      <c r="AK2" s="13"/>
      <c r="AL2" s="13"/>
    </row>
    <row r="3" spans="1:39" s="15" customFormat="1" ht="16.5" x14ac:dyDescent="0.25">
      <c r="A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9" s="15" customFormat="1" ht="23.1" customHeight="1" x14ac:dyDescent="0.25">
      <c r="A4" s="60" t="s">
        <v>15</v>
      </c>
      <c r="B4" s="60" t="s">
        <v>17</v>
      </c>
      <c r="C4" s="60" t="s">
        <v>5</v>
      </c>
      <c r="D4" s="60" t="s">
        <v>41</v>
      </c>
      <c r="E4" s="74" t="s">
        <v>46</v>
      </c>
      <c r="F4" s="72" t="s">
        <v>29</v>
      </c>
      <c r="G4" s="51" t="s">
        <v>36</v>
      </c>
      <c r="H4" s="53"/>
      <c r="I4" s="51" t="s">
        <v>33</v>
      </c>
      <c r="J4" s="53"/>
      <c r="K4" s="60" t="s">
        <v>47</v>
      </c>
      <c r="L4" s="51" t="s">
        <v>32</v>
      </c>
      <c r="M4" s="52"/>
      <c r="N4" s="52"/>
      <c r="O4" s="52"/>
      <c r="P4" s="52"/>
      <c r="Q4" s="52"/>
      <c r="R4" s="53"/>
      <c r="S4" s="51" t="s">
        <v>9</v>
      </c>
      <c r="T4" s="52"/>
      <c r="U4" s="52"/>
      <c r="V4" s="53"/>
      <c r="W4" s="51" t="s">
        <v>20</v>
      </c>
      <c r="X4" s="52"/>
      <c r="Y4" s="53"/>
      <c r="Z4" s="54" t="s">
        <v>30</v>
      </c>
      <c r="AA4" s="55"/>
      <c r="AB4" s="51" t="s">
        <v>44</v>
      </c>
      <c r="AC4" s="52"/>
      <c r="AD4" s="52"/>
      <c r="AE4" s="52"/>
      <c r="AF4" s="52"/>
      <c r="AG4" s="52"/>
      <c r="AH4" s="52"/>
      <c r="AI4" s="52"/>
      <c r="AJ4" s="52"/>
      <c r="AK4" s="52"/>
      <c r="AL4" s="53"/>
    </row>
    <row r="5" spans="1:39" s="15" customFormat="1" ht="21.6" customHeight="1" x14ac:dyDescent="0.25">
      <c r="A5" s="73"/>
      <c r="B5" s="73"/>
      <c r="C5" s="73"/>
      <c r="D5" s="73"/>
      <c r="E5" s="75"/>
      <c r="F5" s="72"/>
      <c r="G5" s="58" t="s">
        <v>37</v>
      </c>
      <c r="H5" s="60" t="s">
        <v>38</v>
      </c>
      <c r="I5" s="62" t="s">
        <v>34</v>
      </c>
      <c r="J5" s="62" t="s">
        <v>35</v>
      </c>
      <c r="K5" s="73"/>
      <c r="L5" s="64" t="s">
        <v>31</v>
      </c>
      <c r="M5" s="65"/>
      <c r="N5" s="65"/>
      <c r="O5" s="65"/>
      <c r="P5" s="65"/>
      <c r="Q5" s="66"/>
      <c r="R5" s="60" t="s">
        <v>8</v>
      </c>
      <c r="S5" s="67" t="s">
        <v>10</v>
      </c>
      <c r="T5" s="69" t="s">
        <v>11</v>
      </c>
      <c r="U5" s="70"/>
      <c r="V5" s="71"/>
      <c r="W5" s="62" t="s">
        <v>18</v>
      </c>
      <c r="X5" s="62" t="s">
        <v>19</v>
      </c>
      <c r="Y5" s="62" t="s">
        <v>40</v>
      </c>
      <c r="Z5" s="56"/>
      <c r="AA5" s="57"/>
      <c r="AB5" s="49" t="s">
        <v>23</v>
      </c>
      <c r="AC5" s="49" t="s">
        <v>2</v>
      </c>
      <c r="AD5" s="49" t="s">
        <v>24</v>
      </c>
      <c r="AE5" s="49" t="s">
        <v>25</v>
      </c>
      <c r="AF5" s="16"/>
      <c r="AG5" s="49" t="s">
        <v>26</v>
      </c>
      <c r="AH5" s="49" t="s">
        <v>27</v>
      </c>
      <c r="AI5" s="47" t="s">
        <v>42</v>
      </c>
      <c r="AJ5" s="47" t="s">
        <v>43</v>
      </c>
      <c r="AK5" s="49" t="s">
        <v>28</v>
      </c>
      <c r="AL5" s="49" t="s">
        <v>0</v>
      </c>
    </row>
    <row r="6" spans="1:39" s="15" customFormat="1" ht="38.450000000000003" customHeight="1" x14ac:dyDescent="0.25">
      <c r="A6" s="61"/>
      <c r="B6" s="61"/>
      <c r="C6" s="61"/>
      <c r="D6" s="61"/>
      <c r="E6" s="76"/>
      <c r="F6" s="72"/>
      <c r="G6" s="59"/>
      <c r="H6" s="61"/>
      <c r="I6" s="63"/>
      <c r="J6" s="63"/>
      <c r="K6" s="61"/>
      <c r="L6" s="17" t="s">
        <v>4</v>
      </c>
      <c r="M6" s="17" t="s">
        <v>6</v>
      </c>
      <c r="N6" s="17" t="s">
        <v>3</v>
      </c>
      <c r="O6" s="17" t="s">
        <v>45</v>
      </c>
      <c r="P6" s="17" t="s">
        <v>7</v>
      </c>
      <c r="Q6" s="18" t="s">
        <v>1</v>
      </c>
      <c r="R6" s="61"/>
      <c r="S6" s="68"/>
      <c r="T6" s="19" t="s">
        <v>13</v>
      </c>
      <c r="U6" s="19" t="s">
        <v>14</v>
      </c>
      <c r="V6" s="19" t="s">
        <v>12</v>
      </c>
      <c r="W6" s="63"/>
      <c r="X6" s="63"/>
      <c r="Y6" s="63"/>
      <c r="Z6" s="20" t="s">
        <v>21</v>
      </c>
      <c r="AA6" s="20" t="s">
        <v>22</v>
      </c>
      <c r="AB6" s="50"/>
      <c r="AC6" s="50"/>
      <c r="AD6" s="50"/>
      <c r="AE6" s="50"/>
      <c r="AF6" s="16"/>
      <c r="AG6" s="50"/>
      <c r="AH6" s="50"/>
      <c r="AI6" s="48"/>
      <c r="AJ6" s="48"/>
      <c r="AK6" s="50"/>
      <c r="AL6" s="50"/>
    </row>
    <row r="7" spans="1:39" s="22" customFormat="1" ht="16.5"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c r="AL7" s="21">
        <v>38</v>
      </c>
    </row>
    <row r="8" spans="1:39" s="24" customFormat="1" ht="244.5" thickBot="1" x14ac:dyDescent="0.3">
      <c r="A8" s="23">
        <v>1</v>
      </c>
      <c r="B8" s="27" t="s">
        <v>48</v>
      </c>
      <c r="C8" s="28">
        <v>2</v>
      </c>
      <c r="D8" s="28" t="s">
        <v>49</v>
      </c>
      <c r="E8" s="28"/>
      <c r="F8" s="29" t="s">
        <v>50</v>
      </c>
      <c r="G8" s="28">
        <v>30</v>
      </c>
      <c r="H8" s="28">
        <v>3</v>
      </c>
      <c r="I8" s="28"/>
      <c r="J8" s="28" t="s">
        <v>16</v>
      </c>
      <c r="K8" s="27" t="s">
        <v>51</v>
      </c>
      <c r="L8" s="28">
        <v>21</v>
      </c>
      <c r="M8" s="28">
        <v>4</v>
      </c>
      <c r="N8" s="28">
        <v>4</v>
      </c>
      <c r="O8" s="28"/>
      <c r="P8" s="28">
        <v>1</v>
      </c>
      <c r="Q8" s="30">
        <f>L8+M8+N8+O8+P8</f>
        <v>30</v>
      </c>
      <c r="R8" s="28">
        <v>15</v>
      </c>
      <c r="S8" s="32" t="s">
        <v>58</v>
      </c>
      <c r="T8" s="32" t="s">
        <v>59</v>
      </c>
      <c r="U8" s="32" t="s">
        <v>60</v>
      </c>
      <c r="V8" s="32" t="s">
        <v>61</v>
      </c>
      <c r="W8" s="36" t="s">
        <v>62</v>
      </c>
      <c r="X8" s="37" t="s">
        <v>63</v>
      </c>
      <c r="Y8" s="27" t="s">
        <v>79</v>
      </c>
      <c r="Z8" s="23" t="s">
        <v>16</v>
      </c>
      <c r="AA8" s="23" t="s">
        <v>16</v>
      </c>
      <c r="AB8" s="43" t="s">
        <v>16</v>
      </c>
      <c r="AC8" s="43"/>
      <c r="AD8" s="43"/>
      <c r="AE8" s="43" t="s">
        <v>49</v>
      </c>
      <c r="AF8" s="43"/>
      <c r="AG8" s="43"/>
      <c r="AH8" s="43" t="s">
        <v>16</v>
      </c>
      <c r="AI8" s="43" t="s">
        <v>49</v>
      </c>
      <c r="AJ8" s="43"/>
      <c r="AK8" s="43"/>
      <c r="AL8" s="7"/>
      <c r="AM8" s="45"/>
    </row>
    <row r="9" spans="1:39" s="24" customFormat="1" ht="282" thickBot="1" x14ac:dyDescent="0.3">
      <c r="A9" s="23">
        <v>2</v>
      </c>
      <c r="B9" s="27" t="s">
        <v>48</v>
      </c>
      <c r="C9" s="28">
        <v>2</v>
      </c>
      <c r="D9" s="28" t="s">
        <v>52</v>
      </c>
      <c r="E9" s="28" t="s">
        <v>53</v>
      </c>
      <c r="F9" s="31" t="s">
        <v>50</v>
      </c>
      <c r="G9" s="28">
        <v>30</v>
      </c>
      <c r="H9" s="28">
        <v>3</v>
      </c>
      <c r="I9" s="28" t="s">
        <v>49</v>
      </c>
      <c r="J9" s="28" t="s">
        <v>16</v>
      </c>
      <c r="K9" s="27" t="s">
        <v>51</v>
      </c>
      <c r="L9" s="28">
        <v>21</v>
      </c>
      <c r="M9" s="28">
        <v>4</v>
      </c>
      <c r="N9" s="28">
        <v>4</v>
      </c>
      <c r="O9" s="28"/>
      <c r="P9" s="28">
        <v>1</v>
      </c>
      <c r="Q9" s="30">
        <f>L9+M9+N9+O9+P9</f>
        <v>30</v>
      </c>
      <c r="R9" s="28">
        <v>15</v>
      </c>
      <c r="S9" s="38" t="s">
        <v>64</v>
      </c>
      <c r="T9" s="38" t="s">
        <v>65</v>
      </c>
      <c r="U9" s="38" t="s">
        <v>66</v>
      </c>
      <c r="V9" s="38" t="s">
        <v>67</v>
      </c>
      <c r="W9" s="38" t="s">
        <v>68</v>
      </c>
      <c r="X9" s="37" t="s">
        <v>69</v>
      </c>
      <c r="Y9" s="27" t="s">
        <v>79</v>
      </c>
      <c r="Z9" s="23" t="s">
        <v>16</v>
      </c>
      <c r="AA9" s="23" t="s">
        <v>16</v>
      </c>
      <c r="AB9" s="43" t="s">
        <v>16</v>
      </c>
      <c r="AC9" s="43"/>
      <c r="AD9" s="43"/>
      <c r="AE9" s="43"/>
      <c r="AF9" s="43"/>
      <c r="AG9" s="43"/>
      <c r="AH9" s="43" t="s">
        <v>16</v>
      </c>
      <c r="AI9" s="43"/>
      <c r="AJ9" s="43"/>
      <c r="AK9" s="43"/>
      <c r="AL9" s="7"/>
      <c r="AM9" s="45"/>
    </row>
    <row r="10" spans="1:39" s="24" customFormat="1" ht="225.75" thickBot="1" x14ac:dyDescent="0.3">
      <c r="A10" s="23">
        <v>3</v>
      </c>
      <c r="B10" s="32" t="s">
        <v>54</v>
      </c>
      <c r="C10" s="33">
        <v>2</v>
      </c>
      <c r="D10" s="33"/>
      <c r="E10" s="33"/>
      <c r="F10" s="3" t="s">
        <v>50</v>
      </c>
      <c r="G10" s="33"/>
      <c r="H10" s="33">
        <v>3</v>
      </c>
      <c r="I10" s="33"/>
      <c r="J10" s="33" t="s">
        <v>16</v>
      </c>
      <c r="K10" s="34" t="s">
        <v>55</v>
      </c>
      <c r="L10" s="28">
        <v>21</v>
      </c>
      <c r="M10" s="28">
        <v>4</v>
      </c>
      <c r="N10" s="28">
        <v>4</v>
      </c>
      <c r="O10" s="28"/>
      <c r="P10" s="28">
        <v>1</v>
      </c>
      <c r="Q10" s="30">
        <f>L10+M10+N10+O10+P10</f>
        <v>30</v>
      </c>
      <c r="R10" s="28">
        <v>15</v>
      </c>
      <c r="S10" s="38" t="s">
        <v>70</v>
      </c>
      <c r="T10" s="34" t="s">
        <v>71</v>
      </c>
      <c r="U10" s="34" t="s">
        <v>72</v>
      </c>
      <c r="V10" s="39" t="s">
        <v>73</v>
      </c>
      <c r="W10" s="34" t="s">
        <v>74</v>
      </c>
      <c r="X10" s="38" t="s">
        <v>82</v>
      </c>
      <c r="Y10" s="34" t="s">
        <v>80</v>
      </c>
      <c r="Z10" s="23" t="s">
        <v>16</v>
      </c>
      <c r="AA10" s="23" t="s">
        <v>16</v>
      </c>
      <c r="AB10" s="43" t="s">
        <v>16</v>
      </c>
      <c r="AC10" s="43"/>
      <c r="AD10" s="43" t="s">
        <v>16</v>
      </c>
      <c r="AE10" s="43"/>
      <c r="AF10" s="43"/>
      <c r="AG10" s="43"/>
      <c r="AH10" s="43" t="s">
        <v>16</v>
      </c>
      <c r="AI10" s="43"/>
      <c r="AJ10" s="44"/>
      <c r="AK10" s="44"/>
      <c r="AL10" s="7"/>
      <c r="AM10" s="45"/>
    </row>
    <row r="11" spans="1:39" s="24" customFormat="1" ht="187.5" x14ac:dyDescent="0.25">
      <c r="A11" s="23">
        <v>4</v>
      </c>
      <c r="B11" s="8" t="s">
        <v>56</v>
      </c>
      <c r="C11" s="5">
        <v>2</v>
      </c>
      <c r="D11" s="4" t="s">
        <v>49</v>
      </c>
      <c r="E11" s="4" t="s">
        <v>49</v>
      </c>
      <c r="F11" s="3" t="s">
        <v>50</v>
      </c>
      <c r="G11" s="6">
        <v>30</v>
      </c>
      <c r="H11" s="6">
        <v>3</v>
      </c>
      <c r="I11" s="6" t="s">
        <v>49</v>
      </c>
      <c r="J11" s="2" t="s">
        <v>16</v>
      </c>
      <c r="K11" s="1" t="s">
        <v>57</v>
      </c>
      <c r="L11" s="6">
        <v>21</v>
      </c>
      <c r="M11" s="6">
        <v>4</v>
      </c>
      <c r="N11" s="6">
        <v>4</v>
      </c>
      <c r="O11" s="6"/>
      <c r="P11" s="6">
        <v>1</v>
      </c>
      <c r="Q11" s="35">
        <f t="shared" ref="Q11" si="0">L11+M11+N11+O11+P11</f>
        <v>30</v>
      </c>
      <c r="R11" s="6">
        <v>15</v>
      </c>
      <c r="S11" s="38" t="s">
        <v>75</v>
      </c>
      <c r="T11" s="38" t="s">
        <v>76</v>
      </c>
      <c r="U11" s="38" t="s">
        <v>77</v>
      </c>
      <c r="V11" s="40" t="s">
        <v>78</v>
      </c>
      <c r="W11" s="1" t="s">
        <v>84</v>
      </c>
      <c r="X11" s="41" t="s">
        <v>83</v>
      </c>
      <c r="Y11" s="42" t="s">
        <v>81</v>
      </c>
      <c r="Z11" s="23" t="s">
        <v>16</v>
      </c>
      <c r="AA11" s="23" t="s">
        <v>16</v>
      </c>
      <c r="AB11" s="6" t="s">
        <v>16</v>
      </c>
      <c r="AC11" s="6"/>
      <c r="AD11" s="6"/>
      <c r="AE11" s="6"/>
      <c r="AF11" s="6"/>
      <c r="AG11" s="6"/>
      <c r="AH11" s="6" t="s">
        <v>16</v>
      </c>
      <c r="AI11" s="6"/>
      <c r="AJ11" s="6"/>
      <c r="AK11" s="6"/>
      <c r="AL11" s="6"/>
      <c r="AM11" s="46"/>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8:V8">
      <formula1>180</formula1>
    </dataValidation>
    <dataValidation type="textLength" operator="lessThanOrEqual" allowBlank="1" showInputMessage="1" showErrorMessage="1" promptTitle="Thông báo" prompt="Không quá 280 ký tự (khoảng 60 từ)" sqref="S8">
      <formula1>280</formula1>
    </dataValidation>
  </dataValidations>
  <hyperlinks>
    <hyperlink ref="Y11" r:id="rId1" display="www.icaew.com;"/>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2022-12-15T03:20:10Z</dcterms:modified>
</cp:coreProperties>
</file>