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9" activeTab="0"/>
  </bookViews>
  <sheets>
    <sheet name="Bản chốt" sheetId="1" r:id="rId1"/>
  </sheets>
  <definedNames>
    <definedName name="_xlnm.Print_Titles" localSheetId="0">'Bản chốt'!$6:$7</definedName>
  </definedNames>
  <calcPr fullCalcOnLoad="1"/>
</workbook>
</file>

<file path=xl/sharedStrings.xml><?xml version="1.0" encoding="utf-8"?>
<sst xmlns="http://schemas.openxmlformats.org/spreadsheetml/2006/main" count="120" uniqueCount="66">
  <si>
    <t>Tổng</t>
  </si>
  <si>
    <t>THỜI GIAN</t>
  </si>
  <si>
    <t>Sĩ số SV</t>
  </si>
  <si>
    <t>56.21CLC</t>
  </si>
  <si>
    <t>56.22CLC</t>
  </si>
  <si>
    <t>56.06CLC</t>
  </si>
  <si>
    <t>56.09CLC</t>
  </si>
  <si>
    <t>56.11CLC</t>
  </si>
  <si>
    <t>57.21CLC</t>
  </si>
  <si>
    <t>57.06CLC</t>
  </si>
  <si>
    <t>57.09CLC</t>
  </si>
  <si>
    <t>57.11CLC</t>
  </si>
  <si>
    <t>Khóa/Lớp chuyên ngành</t>
  </si>
  <si>
    <t>57.22CLC</t>
  </si>
  <si>
    <t>58.21CLC</t>
  </si>
  <si>
    <t>58.06CLC</t>
  </si>
  <si>
    <t>58.09CLC</t>
  </si>
  <si>
    <t>58.11CLC</t>
  </si>
  <si>
    <t>58.22CLC</t>
  </si>
  <si>
    <t>56.21.01-10</t>
  </si>
  <si>
    <t>56.21.11-20</t>
  </si>
  <si>
    <t>57.21.01-11</t>
  </si>
  <si>
    <t>57.21.12-22</t>
  </si>
  <si>
    <t>58.10.45-46</t>
  </si>
  <si>
    <t xml:space="preserve">             Mã ID: 581-058-0500</t>
  </si>
  <si>
    <t>58.30.01-08</t>
  </si>
  <si>
    <t>58.10.35-44</t>
  </si>
  <si>
    <t>58.10.09-12</t>
  </si>
  <si>
    <t>58.10.05-08</t>
  </si>
  <si>
    <t>58.10.13-16</t>
  </si>
  <si>
    <t>58.10.01-04</t>
  </si>
  <si>
    <t>58.10.47-48</t>
  </si>
  <si>
    <t>58.60.01-06</t>
  </si>
  <si>
    <t>58.10.17-20</t>
  </si>
  <si>
    <t>58.10.21-22</t>
  </si>
  <si>
    <t>58.10.23-34</t>
  </si>
  <si>
    <t>KHOA</t>
  </si>
  <si>
    <t>Kế toán</t>
  </si>
  <si>
    <t>Thuế - HQ</t>
  </si>
  <si>
    <t>TCDN</t>
  </si>
  <si>
    <t>HTTTKT</t>
  </si>
  <si>
    <t>TCQT</t>
  </si>
  <si>
    <t>QTKD</t>
  </si>
  <si>
    <t>TCC</t>
  </si>
  <si>
    <t>58.20.25-26</t>
  </si>
  <si>
    <t>NH-BH</t>
  </si>
  <si>
    <t>NN</t>
  </si>
  <si>
    <t>Kinh tế</t>
  </si>
  <si>
    <t>Ca 1 (Từ 19h00 - 20h00)</t>
  </si>
  <si>
    <t>Ca 2 (Từ 20h15 - 21h15)</t>
  </si>
  <si>
    <t>20/4
(Thứ 3)</t>
  </si>
  <si>
    <t>23/4
(Thứ 6)</t>
  </si>
  <si>
    <t>24/4
(Thứ 7)</t>
  </si>
  <si>
    <t>25/4
(CN)</t>
  </si>
  <si>
    <t>26/4
(Thứ 2)</t>
  </si>
  <si>
    <t>27/4
(Thứ 3)</t>
  </si>
  <si>
    <t>28/4
(Thứ 4)</t>
  </si>
  <si>
    <t>29/4
(Thứ 5)</t>
  </si>
  <si>
    <t>04/5
(Thứ 3)</t>
  </si>
  <si>
    <t>05/5
(Thứ 4)</t>
  </si>
  <si>
    <t>06/5
(Thứ 5)</t>
  </si>
  <si>
    <t>07/5
(Thứ 6)</t>
  </si>
  <si>
    <t>08/5
(Thứ 7)</t>
  </si>
  <si>
    <t>58.20.01-12</t>
  </si>
  <si>
    <t>58.20.13-24</t>
  </si>
  <si>
    <t>22/4
(Thứ 5)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</si>
</sst>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3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/>
    </xf>
    <xf numFmtId="3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right" vertical="center"/>
    </xf>
    <xf numFmtId="3" fontId="5" fillId="0" borderId="15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7</xdr:col>
      <xdr:colOff>0</xdr:colOff>
      <xdr:row>3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57150"/>
          <a:ext cx="60674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PHỔ BIẾN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ĐỀ ÁN TUYỂN SINH HỆ ĐẠI HỌC CHÍNH QUY NĂM 20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VỚI SINH VIÊN CÁC KHÓA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56,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</a:t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7</xdr:col>
      <xdr:colOff>0</xdr:colOff>
      <xdr:row>4</xdr:row>
      <xdr:rowOff>47625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571500"/>
          <a:ext cx="6067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 số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403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/TB-HVTC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19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04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202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1./.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68"/>
  <sheetViews>
    <sheetView tabSelected="1" zoomScale="115" zoomScaleNormal="115" zoomScalePageLayoutView="0" workbookViewId="0" topLeftCell="A1">
      <selection activeCell="H10" sqref="H10"/>
    </sheetView>
  </sheetViews>
  <sheetFormatPr defaultColWidth="9.140625" defaultRowHeight="12.75"/>
  <cols>
    <col min="1" max="1" width="13.140625" style="2" customWidth="1"/>
    <col min="2" max="2" width="12.57421875" style="2" customWidth="1"/>
    <col min="3" max="3" width="17.00390625" style="3" customWidth="1"/>
    <col min="4" max="4" width="9.7109375" style="3" customWidth="1"/>
    <col min="5" max="5" width="12.57421875" style="3" customWidth="1"/>
    <col min="6" max="6" width="16.00390625" style="6" customWidth="1"/>
    <col min="7" max="7" width="10.00390625" style="6" customWidth="1"/>
    <col min="8" max="16384" width="9.140625" style="1" customWidth="1"/>
  </cols>
  <sheetData>
    <row r="4" ht="23.25" customHeight="1"/>
    <row r="5" spans="5:7" ht="36.75" customHeight="1">
      <c r="E5" s="53" t="s">
        <v>24</v>
      </c>
      <c r="F5" s="53"/>
      <c r="G5" s="53"/>
    </row>
    <row r="6" spans="1:7" ht="33.75" customHeight="1">
      <c r="A6" s="56" t="s">
        <v>1</v>
      </c>
      <c r="B6" s="62" t="s">
        <v>48</v>
      </c>
      <c r="C6" s="63"/>
      <c r="D6" s="64"/>
      <c r="E6" s="62" t="s">
        <v>49</v>
      </c>
      <c r="F6" s="63"/>
      <c r="G6" s="64"/>
    </row>
    <row r="7" spans="1:7" s="4" customFormat="1" ht="33" customHeight="1">
      <c r="A7" s="56"/>
      <c r="B7" s="12" t="s">
        <v>36</v>
      </c>
      <c r="C7" s="8" t="s">
        <v>12</v>
      </c>
      <c r="D7" s="10" t="s">
        <v>2</v>
      </c>
      <c r="E7" s="12" t="s">
        <v>36</v>
      </c>
      <c r="F7" s="8" t="s">
        <v>12</v>
      </c>
      <c r="G7" s="8" t="s">
        <v>2</v>
      </c>
    </row>
    <row r="8" spans="1:7" s="5" customFormat="1" ht="18" customHeight="1">
      <c r="A8" s="57" t="s">
        <v>50</v>
      </c>
      <c r="B8" s="60" t="s">
        <v>39</v>
      </c>
      <c r="C8" s="14" t="s">
        <v>7</v>
      </c>
      <c r="D8" s="15">
        <v>116</v>
      </c>
      <c r="E8" s="60" t="s">
        <v>39</v>
      </c>
      <c r="F8" s="14" t="s">
        <v>6</v>
      </c>
      <c r="G8" s="15">
        <v>26</v>
      </c>
    </row>
    <row r="9" spans="1:7" s="5" customFormat="1" ht="18" customHeight="1">
      <c r="A9" s="58"/>
      <c r="B9" s="61"/>
      <c r="C9" s="16" t="s">
        <v>11</v>
      </c>
      <c r="D9" s="17">
        <v>141</v>
      </c>
      <c r="E9" s="61"/>
      <c r="F9" s="16" t="s">
        <v>10</v>
      </c>
      <c r="G9" s="17">
        <v>37</v>
      </c>
    </row>
    <row r="10" spans="1:7" s="5" customFormat="1" ht="18" customHeight="1">
      <c r="A10" s="58"/>
      <c r="B10" s="61"/>
      <c r="C10" s="16" t="s">
        <v>17</v>
      </c>
      <c r="D10" s="17">
        <v>219</v>
      </c>
      <c r="E10" s="61"/>
      <c r="F10" s="16" t="s">
        <v>16</v>
      </c>
      <c r="G10" s="7">
        <v>56</v>
      </c>
    </row>
    <row r="11" spans="1:7" s="5" customFormat="1" ht="18" customHeight="1">
      <c r="A11" s="58"/>
      <c r="B11" s="18"/>
      <c r="C11" s="19"/>
      <c r="D11" s="20"/>
      <c r="E11" s="55" t="s">
        <v>38</v>
      </c>
      <c r="F11" s="16" t="s">
        <v>5</v>
      </c>
      <c r="G11" s="17">
        <v>20</v>
      </c>
    </row>
    <row r="12" spans="1:7" s="5" customFormat="1" ht="18" customHeight="1">
      <c r="A12" s="58"/>
      <c r="B12" s="18"/>
      <c r="C12" s="19"/>
      <c r="D12" s="20"/>
      <c r="E12" s="55"/>
      <c r="F12" s="16" t="s">
        <v>9</v>
      </c>
      <c r="G12" s="17">
        <v>30</v>
      </c>
    </row>
    <row r="13" spans="1:7" s="5" customFormat="1" ht="18" customHeight="1">
      <c r="A13" s="58"/>
      <c r="B13" s="18"/>
      <c r="C13" s="19"/>
      <c r="D13" s="20"/>
      <c r="E13" s="55"/>
      <c r="F13" s="16" t="s">
        <v>15</v>
      </c>
      <c r="G13" s="7">
        <v>142</v>
      </c>
    </row>
    <row r="14" spans="1:7" s="5" customFormat="1" ht="18" customHeight="1">
      <c r="A14" s="58"/>
      <c r="B14" s="18"/>
      <c r="C14" s="19"/>
      <c r="D14" s="20"/>
      <c r="E14" s="21" t="s">
        <v>37</v>
      </c>
      <c r="F14" s="16" t="s">
        <v>3</v>
      </c>
      <c r="G14" s="17">
        <v>140</v>
      </c>
    </row>
    <row r="15" spans="1:7" s="6" customFormat="1" ht="18" customHeight="1">
      <c r="A15" s="59"/>
      <c r="B15" s="11"/>
      <c r="C15" s="11" t="s">
        <v>0</v>
      </c>
      <c r="D15" s="22">
        <f>SUM(D8:D14)</f>
        <v>476</v>
      </c>
      <c r="E15" s="22"/>
      <c r="F15" s="11" t="s">
        <v>0</v>
      </c>
      <c r="G15" s="22">
        <f>SUM(G8:G14)</f>
        <v>451</v>
      </c>
    </row>
    <row r="16" spans="1:7" s="6" customFormat="1" ht="18" customHeight="1">
      <c r="A16" s="47" t="s">
        <v>65</v>
      </c>
      <c r="B16" s="45" t="s">
        <v>37</v>
      </c>
      <c r="C16" s="14" t="s">
        <v>4</v>
      </c>
      <c r="D16" s="15">
        <v>42</v>
      </c>
      <c r="E16" s="45" t="s">
        <v>40</v>
      </c>
      <c r="F16" s="14">
        <v>56.41</v>
      </c>
      <c r="G16" s="15">
        <v>167</v>
      </c>
    </row>
    <row r="17" spans="1:7" s="6" customFormat="1" ht="18" customHeight="1">
      <c r="A17" s="48"/>
      <c r="B17" s="46"/>
      <c r="C17" s="16" t="s">
        <v>8</v>
      </c>
      <c r="D17" s="17">
        <v>91</v>
      </c>
      <c r="E17" s="46"/>
      <c r="F17" s="16">
        <v>57.41</v>
      </c>
      <c r="G17" s="17">
        <v>158</v>
      </c>
    </row>
    <row r="18" spans="1:7" s="6" customFormat="1" ht="18" customHeight="1">
      <c r="A18" s="48"/>
      <c r="B18" s="46"/>
      <c r="C18" s="16" t="s">
        <v>13</v>
      </c>
      <c r="D18" s="17">
        <v>75</v>
      </c>
      <c r="E18" s="46"/>
      <c r="F18" s="16">
        <v>58.41</v>
      </c>
      <c r="G18" s="17">
        <v>175</v>
      </c>
    </row>
    <row r="19" spans="1:7" s="6" customFormat="1" ht="18" customHeight="1">
      <c r="A19" s="48"/>
      <c r="B19" s="46"/>
      <c r="C19" s="16" t="s">
        <v>14</v>
      </c>
      <c r="D19" s="7">
        <v>141</v>
      </c>
      <c r="E19" s="18"/>
      <c r="F19" s="18"/>
      <c r="G19" s="18"/>
    </row>
    <row r="20" spans="1:7" s="6" customFormat="1" ht="18" customHeight="1">
      <c r="A20" s="48"/>
      <c r="B20" s="46"/>
      <c r="C20" s="16" t="s">
        <v>18</v>
      </c>
      <c r="D20" s="17">
        <v>145</v>
      </c>
      <c r="E20" s="18"/>
      <c r="F20" s="18"/>
      <c r="G20" s="18"/>
    </row>
    <row r="21" spans="1:7" s="6" customFormat="1" ht="18" customHeight="1">
      <c r="A21" s="49"/>
      <c r="B21" s="11"/>
      <c r="C21" s="11" t="s">
        <v>0</v>
      </c>
      <c r="D21" s="22">
        <f>SUM(D16:D20)</f>
        <v>494</v>
      </c>
      <c r="E21" s="22"/>
      <c r="F21" s="11" t="s">
        <v>0</v>
      </c>
      <c r="G21" s="22">
        <f>SUM(G16:G20)</f>
        <v>500</v>
      </c>
    </row>
    <row r="22" spans="1:7" s="6" customFormat="1" ht="18" customHeight="1">
      <c r="A22" s="47" t="s">
        <v>51</v>
      </c>
      <c r="B22" s="23" t="s">
        <v>37</v>
      </c>
      <c r="C22" s="14" t="s">
        <v>63</v>
      </c>
      <c r="D22" s="15">
        <v>500</v>
      </c>
      <c r="E22" s="23" t="s">
        <v>37</v>
      </c>
      <c r="F22" s="14" t="s">
        <v>64</v>
      </c>
      <c r="G22" s="15">
        <v>500</v>
      </c>
    </row>
    <row r="23" spans="1:7" s="6" customFormat="1" ht="18" customHeight="1">
      <c r="A23" s="49"/>
      <c r="B23" s="11"/>
      <c r="C23" s="9" t="s">
        <v>0</v>
      </c>
      <c r="D23" s="24">
        <f>SUM(D22:D22)</f>
        <v>500</v>
      </c>
      <c r="E23" s="24"/>
      <c r="F23" s="9" t="s">
        <v>0</v>
      </c>
      <c r="G23" s="24">
        <f>SUM(G22:G22)</f>
        <v>500</v>
      </c>
    </row>
    <row r="24" spans="1:7" s="6" customFormat="1" ht="18" customHeight="1">
      <c r="A24" s="47" t="s">
        <v>52</v>
      </c>
      <c r="B24" s="23" t="s">
        <v>37</v>
      </c>
      <c r="C24" s="26">
        <v>56.22</v>
      </c>
      <c r="D24" s="25">
        <v>355</v>
      </c>
      <c r="E24" s="65" t="s">
        <v>41</v>
      </c>
      <c r="F24" s="26" t="s">
        <v>34</v>
      </c>
      <c r="G24" s="26">
        <v>57</v>
      </c>
    </row>
    <row r="25" spans="1:7" s="6" customFormat="1" ht="18" customHeight="1">
      <c r="A25" s="48"/>
      <c r="B25" s="28" t="s">
        <v>41</v>
      </c>
      <c r="C25" s="27" t="s">
        <v>33</v>
      </c>
      <c r="D25" s="28">
        <v>142</v>
      </c>
      <c r="E25" s="66"/>
      <c r="F25" s="16">
        <v>56.08</v>
      </c>
      <c r="G25" s="17">
        <v>224</v>
      </c>
    </row>
    <row r="26" spans="1:7" s="6" customFormat="1" ht="18" customHeight="1">
      <c r="A26" s="48"/>
      <c r="B26" s="17"/>
      <c r="C26" s="27"/>
      <c r="D26" s="28"/>
      <c r="E26" s="67"/>
      <c r="F26" s="16">
        <v>57.08</v>
      </c>
      <c r="G26" s="17">
        <v>208</v>
      </c>
    </row>
    <row r="27" spans="1:7" s="6" customFormat="1" ht="18" customHeight="1">
      <c r="A27" s="49"/>
      <c r="B27" s="11"/>
      <c r="C27" s="11" t="s">
        <v>0</v>
      </c>
      <c r="D27" s="22">
        <f>SUM(D24:D26)</f>
        <v>497</v>
      </c>
      <c r="E27" s="22"/>
      <c r="F27" s="11" t="s">
        <v>0</v>
      </c>
      <c r="G27" s="22">
        <f>SUM(G24:G26)</f>
        <v>489</v>
      </c>
    </row>
    <row r="28" spans="1:7" s="6" customFormat="1" ht="18" customHeight="1">
      <c r="A28" s="47" t="s">
        <v>53</v>
      </c>
      <c r="B28" s="45" t="s">
        <v>43</v>
      </c>
      <c r="C28" s="26">
        <v>56.01</v>
      </c>
      <c r="D28" s="25">
        <v>147</v>
      </c>
      <c r="E28" s="45" t="s">
        <v>43</v>
      </c>
      <c r="F28" s="14">
        <v>57.18</v>
      </c>
      <c r="G28" s="15">
        <v>66</v>
      </c>
    </row>
    <row r="29" spans="1:7" s="6" customFormat="1" ht="18" customHeight="1">
      <c r="A29" s="48"/>
      <c r="B29" s="46"/>
      <c r="C29" s="27">
        <v>57.01</v>
      </c>
      <c r="D29" s="28">
        <v>154</v>
      </c>
      <c r="E29" s="46"/>
      <c r="F29" s="16">
        <v>57.23</v>
      </c>
      <c r="G29" s="17">
        <v>82</v>
      </c>
    </row>
    <row r="30" spans="1:7" s="6" customFormat="1" ht="18" customHeight="1">
      <c r="A30" s="48"/>
      <c r="B30" s="46"/>
      <c r="C30" s="27">
        <v>56.18</v>
      </c>
      <c r="D30" s="28">
        <v>54</v>
      </c>
      <c r="E30" s="46"/>
      <c r="F30" s="16" t="s">
        <v>30</v>
      </c>
      <c r="G30" s="17">
        <v>158</v>
      </c>
    </row>
    <row r="31" spans="1:7" s="6" customFormat="1" ht="18" customHeight="1">
      <c r="A31" s="48"/>
      <c r="B31" s="46"/>
      <c r="C31" s="27">
        <v>56.23</v>
      </c>
      <c r="D31" s="28">
        <v>145</v>
      </c>
      <c r="E31" s="46"/>
      <c r="F31" s="16" t="s">
        <v>31</v>
      </c>
      <c r="G31" s="17">
        <v>77</v>
      </c>
    </row>
    <row r="32" spans="1:7" s="6" customFormat="1" ht="18" customHeight="1">
      <c r="A32" s="48"/>
      <c r="B32" s="13"/>
      <c r="C32" s="27"/>
      <c r="D32" s="28"/>
      <c r="E32" s="46"/>
      <c r="F32" s="16" t="s">
        <v>44</v>
      </c>
      <c r="G32" s="17">
        <v>97</v>
      </c>
    </row>
    <row r="33" spans="1:7" s="6" customFormat="1" ht="18" customHeight="1">
      <c r="A33" s="49"/>
      <c r="B33" s="11"/>
      <c r="C33" s="11" t="s">
        <v>0</v>
      </c>
      <c r="D33" s="22">
        <f>SUM(D28:D32)</f>
        <v>500</v>
      </c>
      <c r="E33" s="22"/>
      <c r="F33" s="11" t="s">
        <v>0</v>
      </c>
      <c r="G33" s="22">
        <f>SUM(G28:G32)</f>
        <v>480</v>
      </c>
    </row>
    <row r="34" spans="1:7" s="6" customFormat="1" ht="18" customHeight="1">
      <c r="A34" s="47" t="s">
        <v>54</v>
      </c>
      <c r="B34" s="50" t="s">
        <v>38</v>
      </c>
      <c r="C34" s="14">
        <v>56.02</v>
      </c>
      <c r="D34" s="15">
        <v>174</v>
      </c>
      <c r="E34" s="50" t="s">
        <v>38</v>
      </c>
      <c r="F34" s="14">
        <v>57.05</v>
      </c>
      <c r="G34" s="15">
        <v>150</v>
      </c>
    </row>
    <row r="35" spans="1:7" ht="15.75">
      <c r="A35" s="48"/>
      <c r="B35" s="51"/>
      <c r="C35" s="16">
        <v>56.05</v>
      </c>
      <c r="D35" s="17">
        <v>142</v>
      </c>
      <c r="E35" s="51"/>
      <c r="F35" s="16" t="s">
        <v>28</v>
      </c>
      <c r="G35" s="17">
        <v>158</v>
      </c>
    </row>
    <row r="36" spans="1:7" ht="15.75">
      <c r="A36" s="48"/>
      <c r="B36" s="52"/>
      <c r="C36" s="16">
        <v>57.02</v>
      </c>
      <c r="D36" s="17">
        <v>156</v>
      </c>
      <c r="E36" s="52"/>
      <c r="F36" s="16" t="s">
        <v>29</v>
      </c>
      <c r="G36" s="17">
        <v>119</v>
      </c>
    </row>
    <row r="37" spans="1:7" ht="15.75">
      <c r="A37" s="49"/>
      <c r="B37" s="11"/>
      <c r="C37" s="11" t="s">
        <v>0</v>
      </c>
      <c r="D37" s="22">
        <f>SUM(D34:D36)</f>
        <v>472</v>
      </c>
      <c r="E37" s="22"/>
      <c r="F37" s="11" t="s">
        <v>0</v>
      </c>
      <c r="G37" s="22">
        <f>SUM(G34:G36)</f>
        <v>427</v>
      </c>
    </row>
    <row r="38" spans="1:7" s="6" customFormat="1" ht="18" customHeight="1">
      <c r="A38" s="47" t="s">
        <v>55</v>
      </c>
      <c r="B38" s="26" t="s">
        <v>42</v>
      </c>
      <c r="C38" s="26" t="s">
        <v>25</v>
      </c>
      <c r="D38" s="25">
        <v>286</v>
      </c>
      <c r="E38" s="45" t="s">
        <v>39</v>
      </c>
      <c r="F38" s="14" t="s">
        <v>35</v>
      </c>
      <c r="G38" s="15">
        <v>418</v>
      </c>
    </row>
    <row r="39" spans="1:7" s="6" customFormat="1" ht="18" customHeight="1">
      <c r="A39" s="48"/>
      <c r="B39" s="46" t="s">
        <v>39</v>
      </c>
      <c r="C39" s="27">
        <v>56.09</v>
      </c>
      <c r="D39" s="28">
        <v>70</v>
      </c>
      <c r="E39" s="46"/>
      <c r="F39" s="16" t="s">
        <v>23</v>
      </c>
      <c r="G39" s="17">
        <v>82</v>
      </c>
    </row>
    <row r="40" spans="1:7" s="6" customFormat="1" ht="18" customHeight="1">
      <c r="A40" s="48"/>
      <c r="B40" s="46"/>
      <c r="C40" s="27">
        <v>57.09</v>
      </c>
      <c r="D40" s="28">
        <v>125</v>
      </c>
      <c r="E40" s="28"/>
      <c r="F40" s="16"/>
      <c r="G40" s="17"/>
    </row>
    <row r="41" spans="1:7" s="6" customFormat="1" ht="18" customHeight="1">
      <c r="A41" s="49"/>
      <c r="B41" s="11"/>
      <c r="C41" s="11" t="s">
        <v>0</v>
      </c>
      <c r="D41" s="22">
        <f>SUM(D38:D40)</f>
        <v>481</v>
      </c>
      <c r="E41" s="22"/>
      <c r="F41" s="11" t="s">
        <v>0</v>
      </c>
      <c r="G41" s="22">
        <f>SUM(G38:G40)</f>
        <v>500</v>
      </c>
    </row>
    <row r="42" spans="1:7" s="6" customFormat="1" ht="18" customHeight="1">
      <c r="A42" s="47" t="s">
        <v>56</v>
      </c>
      <c r="B42" s="45" t="s">
        <v>47</v>
      </c>
      <c r="C42" s="14">
        <v>56.61</v>
      </c>
      <c r="D42" s="14">
        <v>77</v>
      </c>
      <c r="E42" s="29" t="s">
        <v>47</v>
      </c>
      <c r="F42" s="26" t="s">
        <v>32</v>
      </c>
      <c r="G42" s="25">
        <v>271</v>
      </c>
    </row>
    <row r="43" spans="1:7" s="6" customFormat="1" ht="18" customHeight="1">
      <c r="A43" s="48"/>
      <c r="B43" s="46"/>
      <c r="C43" s="16">
        <v>56.62</v>
      </c>
      <c r="D43" s="16">
        <v>91</v>
      </c>
      <c r="E43" s="34" t="s">
        <v>46</v>
      </c>
      <c r="F43" s="35">
        <v>58.51</v>
      </c>
      <c r="G43" s="35">
        <v>199</v>
      </c>
    </row>
    <row r="44" spans="1:7" s="6" customFormat="1" ht="18" customHeight="1">
      <c r="A44" s="48"/>
      <c r="B44" s="46"/>
      <c r="C44" s="16">
        <v>56.63</v>
      </c>
      <c r="D44" s="16">
        <v>80</v>
      </c>
      <c r="E44" s="21"/>
      <c r="F44" s="16"/>
      <c r="G44" s="16"/>
    </row>
    <row r="45" spans="1:7" s="6" customFormat="1" ht="18" customHeight="1">
      <c r="A45" s="48"/>
      <c r="B45" s="46"/>
      <c r="C45" s="16">
        <v>57.61</v>
      </c>
      <c r="D45" s="17">
        <v>66</v>
      </c>
      <c r="E45" s="17"/>
      <c r="F45" s="16"/>
      <c r="G45" s="17"/>
    </row>
    <row r="46" spans="1:7" s="6" customFormat="1" ht="18" customHeight="1">
      <c r="A46" s="48"/>
      <c r="B46" s="46"/>
      <c r="C46" s="16">
        <v>57.62</v>
      </c>
      <c r="D46" s="17">
        <v>83</v>
      </c>
      <c r="E46" s="17"/>
      <c r="F46" s="16"/>
      <c r="G46" s="17"/>
    </row>
    <row r="47" spans="1:7" s="6" customFormat="1" ht="18" customHeight="1">
      <c r="A47" s="48"/>
      <c r="B47" s="46"/>
      <c r="C47" s="16">
        <v>57.63</v>
      </c>
      <c r="D47" s="17">
        <v>61</v>
      </c>
      <c r="E47" s="17"/>
      <c r="F47" s="16"/>
      <c r="G47" s="17"/>
    </row>
    <row r="48" spans="1:7" s="6" customFormat="1" ht="18" customHeight="1">
      <c r="A48" s="49"/>
      <c r="B48" s="11"/>
      <c r="C48" s="11" t="s">
        <v>0</v>
      </c>
      <c r="D48" s="22">
        <f>SUM(D42:D47)</f>
        <v>458</v>
      </c>
      <c r="E48" s="22"/>
      <c r="F48" s="11" t="s">
        <v>0</v>
      </c>
      <c r="G48" s="22">
        <f>SUM(G42:G47)</f>
        <v>470</v>
      </c>
    </row>
    <row r="49" spans="1:7" s="6" customFormat="1" ht="18" customHeight="1">
      <c r="A49" s="47" t="s">
        <v>57</v>
      </c>
      <c r="B49" s="54" t="s">
        <v>46</v>
      </c>
      <c r="C49" s="26">
        <v>56.51</v>
      </c>
      <c r="D49" s="25">
        <v>176</v>
      </c>
      <c r="E49" s="45" t="s">
        <v>45</v>
      </c>
      <c r="F49" s="26" t="s">
        <v>27</v>
      </c>
      <c r="G49" s="25">
        <v>138</v>
      </c>
    </row>
    <row r="50" spans="1:7" s="6" customFormat="1" ht="18" customHeight="1">
      <c r="A50" s="48"/>
      <c r="B50" s="55"/>
      <c r="C50" s="27">
        <v>57.51</v>
      </c>
      <c r="D50" s="28">
        <v>195</v>
      </c>
      <c r="E50" s="46"/>
      <c r="F50" s="16" t="s">
        <v>26</v>
      </c>
      <c r="G50" s="17">
        <v>362</v>
      </c>
    </row>
    <row r="51" spans="1:7" s="6" customFormat="1" ht="18" customHeight="1">
      <c r="A51" s="48"/>
      <c r="B51" s="30" t="s">
        <v>45</v>
      </c>
      <c r="C51" s="36">
        <v>56.19</v>
      </c>
      <c r="D51" s="31">
        <v>113</v>
      </c>
      <c r="E51" s="32"/>
      <c r="F51" s="16"/>
      <c r="G51" s="17"/>
    </row>
    <row r="52" spans="1:7" s="6" customFormat="1" ht="18" customHeight="1">
      <c r="A52" s="49"/>
      <c r="B52" s="11"/>
      <c r="C52" s="11" t="s">
        <v>0</v>
      </c>
      <c r="D52" s="22">
        <f>SUM(D49:D51)</f>
        <v>484</v>
      </c>
      <c r="E52" s="22"/>
      <c r="F52" s="11" t="s">
        <v>0</v>
      </c>
      <c r="G52" s="22">
        <f>SUM(G49:G51)</f>
        <v>500</v>
      </c>
    </row>
    <row r="53" spans="1:7" s="6" customFormat="1" ht="18" customHeight="1">
      <c r="A53" s="47" t="s">
        <v>58</v>
      </c>
      <c r="B53" s="45" t="s">
        <v>45</v>
      </c>
      <c r="C53" s="14">
        <v>56.03</v>
      </c>
      <c r="D53" s="15">
        <v>150</v>
      </c>
      <c r="E53" s="45" t="s">
        <v>45</v>
      </c>
      <c r="F53" s="14">
        <v>57.03</v>
      </c>
      <c r="G53" s="15">
        <v>158</v>
      </c>
    </row>
    <row r="54" spans="1:7" s="6" customFormat="1" ht="18" customHeight="1">
      <c r="A54" s="48"/>
      <c r="B54" s="46"/>
      <c r="C54" s="16">
        <v>56.15</v>
      </c>
      <c r="D54" s="17">
        <v>256</v>
      </c>
      <c r="E54" s="46"/>
      <c r="F54" s="16">
        <v>57.15</v>
      </c>
      <c r="G54" s="17">
        <v>305</v>
      </c>
    </row>
    <row r="55" spans="1:7" s="6" customFormat="1" ht="18" customHeight="1">
      <c r="A55" s="48"/>
      <c r="B55" s="46"/>
      <c r="C55" s="16">
        <v>57.19</v>
      </c>
      <c r="D55" s="17">
        <v>82</v>
      </c>
      <c r="E55" s="17"/>
      <c r="F55" s="16"/>
      <c r="G55" s="17"/>
    </row>
    <row r="56" spans="1:7" s="6" customFormat="1" ht="18" customHeight="1">
      <c r="A56" s="48"/>
      <c r="B56" s="11"/>
      <c r="C56" s="11" t="s">
        <v>0</v>
      </c>
      <c r="D56" s="22">
        <f>SUM(D53:D55)</f>
        <v>488</v>
      </c>
      <c r="E56" s="22"/>
      <c r="F56" s="11" t="s">
        <v>0</v>
      </c>
      <c r="G56" s="22">
        <f>SUM(G53:G55)</f>
        <v>463</v>
      </c>
    </row>
    <row r="57" spans="1:7" s="6" customFormat="1" ht="18" customHeight="1">
      <c r="A57" s="47" t="s">
        <v>59</v>
      </c>
      <c r="B57" s="45" t="s">
        <v>39</v>
      </c>
      <c r="C57" s="14">
        <v>56.11</v>
      </c>
      <c r="D57" s="15">
        <v>429</v>
      </c>
      <c r="E57" s="45" t="s">
        <v>39</v>
      </c>
      <c r="F57" s="14">
        <v>57.11</v>
      </c>
      <c r="G57" s="15">
        <v>400</v>
      </c>
    </row>
    <row r="58" spans="1:7" s="6" customFormat="1" ht="18" customHeight="1">
      <c r="A58" s="48"/>
      <c r="B58" s="46"/>
      <c r="C58" s="16">
        <v>56.16</v>
      </c>
      <c r="D58" s="17">
        <v>69</v>
      </c>
      <c r="E58" s="46"/>
      <c r="F58" s="16">
        <v>57.16</v>
      </c>
      <c r="G58" s="17">
        <v>74</v>
      </c>
    </row>
    <row r="59" spans="1:7" s="6" customFormat="1" ht="18" customHeight="1">
      <c r="A59" s="49"/>
      <c r="B59" s="11"/>
      <c r="C59" s="11" t="s">
        <v>0</v>
      </c>
      <c r="D59" s="22">
        <f>SUM(D57:D58)</f>
        <v>498</v>
      </c>
      <c r="E59" s="22"/>
      <c r="F59" s="11" t="s">
        <v>0</v>
      </c>
      <c r="G59" s="22">
        <f>SUM(G57:G58)</f>
        <v>474</v>
      </c>
    </row>
    <row r="60" spans="1:7" s="6" customFormat="1" ht="18" customHeight="1">
      <c r="A60" s="47" t="s">
        <v>60</v>
      </c>
      <c r="B60" s="43" t="s">
        <v>42</v>
      </c>
      <c r="C60" s="14">
        <v>56.31</v>
      </c>
      <c r="D60" s="15">
        <v>116</v>
      </c>
      <c r="E60" s="29" t="s">
        <v>37</v>
      </c>
      <c r="F60" s="14" t="s">
        <v>21</v>
      </c>
      <c r="G60" s="15">
        <v>465</v>
      </c>
    </row>
    <row r="61" spans="1:7" s="6" customFormat="1" ht="18" customHeight="1">
      <c r="A61" s="48"/>
      <c r="B61" s="44"/>
      <c r="C61" s="16">
        <v>57.31</v>
      </c>
      <c r="D61" s="17">
        <v>118</v>
      </c>
      <c r="E61" s="33"/>
      <c r="F61" s="16"/>
      <c r="G61" s="17"/>
    </row>
    <row r="62" spans="1:7" s="6" customFormat="1" ht="18" customHeight="1">
      <c r="A62" s="48"/>
      <c r="B62" s="44"/>
      <c r="C62" s="16">
        <v>56.32</v>
      </c>
      <c r="D62" s="17">
        <v>120</v>
      </c>
      <c r="E62" s="33"/>
      <c r="F62" s="16"/>
      <c r="G62" s="17"/>
    </row>
    <row r="63" spans="1:7" s="6" customFormat="1" ht="18" customHeight="1">
      <c r="A63" s="48"/>
      <c r="B63" s="44"/>
      <c r="C63" s="16">
        <v>57.32</v>
      </c>
      <c r="D63" s="17">
        <v>115</v>
      </c>
      <c r="E63" s="33"/>
      <c r="F63" s="16"/>
      <c r="G63" s="17"/>
    </row>
    <row r="64" spans="1:7" s="6" customFormat="1" ht="18" customHeight="1">
      <c r="A64" s="49"/>
      <c r="B64" s="11"/>
      <c r="C64" s="11" t="s">
        <v>0</v>
      </c>
      <c r="D64" s="22">
        <f>SUM(D60:D63)</f>
        <v>469</v>
      </c>
      <c r="E64" s="22"/>
      <c r="F64" s="11" t="s">
        <v>0</v>
      </c>
      <c r="G64" s="22">
        <f>SUM(G60:G63)</f>
        <v>465</v>
      </c>
    </row>
    <row r="65" spans="1:7" s="6" customFormat="1" ht="18" customHeight="1">
      <c r="A65" s="47" t="s">
        <v>61</v>
      </c>
      <c r="B65" s="23" t="s">
        <v>37</v>
      </c>
      <c r="C65" s="14" t="s">
        <v>22</v>
      </c>
      <c r="D65" s="15">
        <v>440</v>
      </c>
      <c r="E65" s="23" t="s">
        <v>37</v>
      </c>
      <c r="F65" s="14">
        <v>57.22</v>
      </c>
      <c r="G65" s="15">
        <v>419</v>
      </c>
    </row>
    <row r="66" spans="1:7" s="6" customFormat="1" ht="18" customHeight="1">
      <c r="A66" s="49"/>
      <c r="B66" s="11"/>
      <c r="C66" s="11" t="s">
        <v>0</v>
      </c>
      <c r="D66" s="22">
        <f>SUM(D65:D65)</f>
        <v>440</v>
      </c>
      <c r="E66" s="22"/>
      <c r="F66" s="11" t="s">
        <v>0</v>
      </c>
      <c r="G66" s="22">
        <f>SUM(G65:G65)</f>
        <v>419</v>
      </c>
    </row>
    <row r="67" spans="1:7" s="6" customFormat="1" ht="18" customHeight="1">
      <c r="A67" s="47" t="s">
        <v>62</v>
      </c>
      <c r="B67" s="37" t="s">
        <v>37</v>
      </c>
      <c r="C67" s="38" t="s">
        <v>19</v>
      </c>
      <c r="D67" s="39">
        <v>461</v>
      </c>
      <c r="E67" s="40" t="s">
        <v>37</v>
      </c>
      <c r="F67" s="38" t="s">
        <v>20</v>
      </c>
      <c r="G67" s="39">
        <v>401</v>
      </c>
    </row>
    <row r="68" spans="1:7" s="6" customFormat="1" ht="18" customHeight="1">
      <c r="A68" s="49"/>
      <c r="B68" s="11"/>
      <c r="C68" s="41" t="s">
        <v>0</v>
      </c>
      <c r="D68" s="42">
        <f>SUM(D67:D67)</f>
        <v>461</v>
      </c>
      <c r="E68" s="42"/>
      <c r="F68" s="41" t="s">
        <v>0</v>
      </c>
      <c r="G68" s="42">
        <f>SUM(G67:G67)</f>
        <v>401</v>
      </c>
    </row>
  </sheetData>
  <sheetProtection/>
  <mergeCells count="38">
    <mergeCell ref="E6:G6"/>
    <mergeCell ref="B16:B20"/>
    <mergeCell ref="A16:A21"/>
    <mergeCell ref="A65:A66"/>
    <mergeCell ref="A22:A23"/>
    <mergeCell ref="A67:A68"/>
    <mergeCell ref="A24:A27"/>
    <mergeCell ref="E24:E26"/>
    <mergeCell ref="E38:E39"/>
    <mergeCell ref="A53:A56"/>
    <mergeCell ref="A49:A52"/>
    <mergeCell ref="B49:B50"/>
    <mergeCell ref="A6:A7"/>
    <mergeCell ref="A8:A15"/>
    <mergeCell ref="B8:B10"/>
    <mergeCell ref="E8:E10"/>
    <mergeCell ref="E11:E13"/>
    <mergeCell ref="B6:D6"/>
    <mergeCell ref="E5:G5"/>
    <mergeCell ref="A57:A59"/>
    <mergeCell ref="B57:B58"/>
    <mergeCell ref="E57:E58"/>
    <mergeCell ref="A28:A33"/>
    <mergeCell ref="B28:B31"/>
    <mergeCell ref="E28:E32"/>
    <mergeCell ref="E16:E18"/>
    <mergeCell ref="E49:E50"/>
    <mergeCell ref="A38:A41"/>
    <mergeCell ref="B60:B63"/>
    <mergeCell ref="B42:B47"/>
    <mergeCell ref="A42:A48"/>
    <mergeCell ref="A34:A37"/>
    <mergeCell ref="E34:E36"/>
    <mergeCell ref="B34:B36"/>
    <mergeCell ref="B53:B55"/>
    <mergeCell ref="E53:E54"/>
    <mergeCell ref="A60:A64"/>
    <mergeCell ref="B39:B40"/>
  </mergeCells>
  <printOptions horizontalCentered="1"/>
  <pageMargins left="0.7086614173228347" right="0.5118110236220472" top="0.7086614173228347" bottom="0.6299212598425197" header="0.35433070866141736" footer="0.31496062992125984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Son</cp:lastModifiedBy>
  <cp:lastPrinted>2021-04-19T08:08:28Z</cp:lastPrinted>
  <dcterms:created xsi:type="dcterms:W3CDTF">2009-07-31T05:27:03Z</dcterms:created>
  <dcterms:modified xsi:type="dcterms:W3CDTF">2021-04-19T09:04:14Z</dcterms:modified>
  <cp:category/>
  <cp:version/>
  <cp:contentType/>
  <cp:contentStatus/>
</cp:coreProperties>
</file>