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05" yWindow="165" windowWidth="4125" windowHeight="8025" tabRatio="779" activeTab="0"/>
  </bookViews>
  <sheets>
    <sheet name="Bản chốt" sheetId="1" r:id="rId1"/>
  </sheets>
  <definedNames>
    <definedName name="_xlnm.Print_Titles" localSheetId="0">'Bản chốt'!$5:$6</definedName>
  </definedNames>
  <calcPr fullCalcOnLoad="1"/>
</workbook>
</file>

<file path=xl/sharedStrings.xml><?xml version="1.0" encoding="utf-8"?>
<sst xmlns="http://schemas.openxmlformats.org/spreadsheetml/2006/main" count="64" uniqueCount="27">
  <si>
    <t>Tổng</t>
  </si>
  <si>
    <t>THỜI GIAN</t>
  </si>
  <si>
    <t>1</t>
  </si>
  <si>
    <t>2</t>
  </si>
  <si>
    <t>BUỔI SÁNG</t>
  </si>
  <si>
    <t>BUỔI CHIỀU</t>
  </si>
  <si>
    <t>Ca học</t>
  </si>
  <si>
    <t>Sĩ số SV</t>
  </si>
  <si>
    <t>Khóa/
Chuyên ngành</t>
  </si>
  <si>
    <t>02/04/2019
(Thứ 3)</t>
  </si>
  <si>
    <t>03/04/2019
(Thứ 4)</t>
  </si>
  <si>
    <t>04/04/2019
(Thứ 5)</t>
  </si>
  <si>
    <t>05/04/2019
(Thứ 6)</t>
  </si>
  <si>
    <t>09/04/2019
(Thứ 3)</t>
  </si>
  <si>
    <t>10/04/2019
(Thứ 4)</t>
  </si>
  <si>
    <t>55.05.3</t>
  </si>
  <si>
    <t>55.15.3</t>
  </si>
  <si>
    <t>54.11CL</t>
  </si>
  <si>
    <t>55.11CL</t>
  </si>
  <si>
    <t>54.21CL</t>
  </si>
  <si>
    <t>55.21CL</t>
  </si>
  <si>
    <t>56.11CL</t>
  </si>
  <si>
    <t>56.21CL</t>
  </si>
  <si>
    <t>56.22CL</t>
  </si>
  <si>
    <t>56.06CL</t>
  </si>
  <si>
    <t>56.09CL</t>
  </si>
  <si>
    <t>56.08.3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</si>
</sst>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.0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i/>
      <sz val="11"/>
      <name val="Arial"/>
      <family val="2"/>
    </font>
    <font>
      <b/>
      <sz val="13"/>
      <name val="Times New Roman"/>
      <family val="1"/>
    </font>
    <font>
      <b/>
      <sz val="9"/>
      <name val="Arial"/>
      <family val="2"/>
    </font>
    <font>
      <i/>
      <sz val="11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4"/>
      <color indexed="8"/>
      <name val="Times New Roman"/>
      <family val="0"/>
    </font>
    <font>
      <i/>
      <sz val="14"/>
      <color indexed="8"/>
      <name val="Times New Roman"/>
      <family val="0"/>
    </font>
    <font>
      <b/>
      <sz val="13"/>
      <color indexed="8"/>
      <name val="Times New Roman"/>
      <family val="0"/>
    </font>
    <font>
      <sz val="13"/>
      <color indexed="8"/>
      <name val="Times New Roman"/>
      <family val="0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Times New Roman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left" vertical="center" wrapText="1"/>
    </xf>
    <xf numFmtId="0" fontId="8" fillId="0" borderId="0" xfId="0" applyFont="1" applyFill="1" applyAlignment="1">
      <alignment/>
    </xf>
    <xf numFmtId="0" fontId="6" fillId="33" borderId="0" xfId="0" applyFont="1" applyFill="1" applyAlignment="1">
      <alignment/>
    </xf>
    <xf numFmtId="49" fontId="4" fillId="33" borderId="11" xfId="0" applyNumberFormat="1" applyFont="1" applyFill="1" applyBorder="1" applyAlignment="1">
      <alignment horizontal="center" vertical="center" wrapText="1"/>
    </xf>
    <xf numFmtId="0" fontId="7" fillId="33" borderId="0" xfId="0" applyFont="1" applyFill="1" applyAlignment="1">
      <alignment/>
    </xf>
    <xf numFmtId="0" fontId="4" fillId="33" borderId="11" xfId="0" applyNumberFormat="1" applyFont="1" applyFill="1" applyBorder="1" applyAlignment="1">
      <alignment horizontal="center" vertical="center"/>
    </xf>
    <xf numFmtId="0" fontId="4" fillId="33" borderId="12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/>
    </xf>
    <xf numFmtId="0" fontId="5" fillId="33" borderId="11" xfId="0" applyNumberFormat="1" applyFont="1" applyFill="1" applyBorder="1" applyAlignment="1">
      <alignment horizontal="left" vertical="center" wrapText="1"/>
    </xf>
    <xf numFmtId="0" fontId="4" fillId="33" borderId="13" xfId="0" applyNumberFormat="1" applyFont="1" applyFill="1" applyBorder="1" applyAlignment="1">
      <alignment horizontal="center" vertical="center"/>
    </xf>
    <xf numFmtId="0" fontId="4" fillId="33" borderId="14" xfId="0" applyNumberFormat="1" applyFont="1" applyFill="1" applyBorder="1" applyAlignment="1">
      <alignment horizontal="center" vertical="center" wrapText="1"/>
    </xf>
    <xf numFmtId="0" fontId="9" fillId="0" borderId="15" xfId="0" applyNumberFormat="1" applyFont="1" applyFill="1" applyBorder="1" applyAlignment="1">
      <alignment vertical="center" wrapText="1"/>
    </xf>
    <xf numFmtId="0" fontId="10" fillId="33" borderId="0" xfId="0" applyFont="1" applyFill="1" applyAlignment="1">
      <alignment horizontal="center"/>
    </xf>
    <xf numFmtId="0" fontId="5" fillId="33" borderId="16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/>
    </xf>
    <xf numFmtId="49" fontId="4" fillId="33" borderId="12" xfId="0" applyNumberFormat="1" applyFont="1" applyFill="1" applyBorder="1" applyAlignment="1">
      <alignment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9" fillId="33" borderId="19" xfId="0" applyNumberFormat="1" applyFont="1" applyFill="1" applyBorder="1" applyAlignment="1">
      <alignment vertical="center" wrapText="1"/>
    </xf>
    <xf numFmtId="0" fontId="4" fillId="33" borderId="20" xfId="0" applyNumberFormat="1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/>
    </xf>
    <xf numFmtId="0" fontId="11" fillId="33" borderId="10" xfId="0" applyNumberFormat="1" applyFont="1" applyFill="1" applyBorder="1" applyAlignment="1">
      <alignment horizontal="center" vertical="center" wrapText="1"/>
    </xf>
    <xf numFmtId="0" fontId="11" fillId="33" borderId="16" xfId="0" applyNumberFormat="1" applyFont="1" applyFill="1" applyBorder="1" applyAlignment="1">
      <alignment horizontal="center" vertical="center" wrapText="1"/>
    </xf>
    <xf numFmtId="0" fontId="11" fillId="33" borderId="21" xfId="0" applyFont="1" applyFill="1" applyBorder="1" applyAlignment="1">
      <alignment horizontal="center" vertical="center"/>
    </xf>
    <xf numFmtId="49" fontId="4" fillId="33" borderId="18" xfId="0" applyNumberFormat="1" applyFont="1" applyFill="1" applyBorder="1" applyAlignment="1">
      <alignment horizontal="center" vertical="center" wrapText="1"/>
    </xf>
    <xf numFmtId="49" fontId="4" fillId="33" borderId="12" xfId="0" applyNumberFormat="1" applyFont="1" applyFill="1" applyBorder="1" applyAlignment="1">
      <alignment horizontal="center" vertical="center" wrapText="1"/>
    </xf>
    <xf numFmtId="0" fontId="4" fillId="2" borderId="10" xfId="0" applyNumberFormat="1" applyFont="1" applyFill="1" applyBorder="1" applyAlignment="1">
      <alignment horizontal="center" vertical="center" wrapText="1"/>
    </xf>
    <xf numFmtId="0" fontId="4" fillId="2" borderId="16" xfId="0" applyNumberFormat="1" applyFont="1" applyFill="1" applyBorder="1" applyAlignment="1">
      <alignment horizontal="center" vertical="center" wrapText="1"/>
    </xf>
    <xf numFmtId="0" fontId="4" fillId="2" borderId="22" xfId="0" applyNumberFormat="1" applyFont="1" applyFill="1" applyBorder="1" applyAlignment="1">
      <alignment horizontal="center" vertical="center"/>
    </xf>
    <xf numFmtId="0" fontId="4" fillId="2" borderId="23" xfId="0" applyNumberFormat="1" applyFont="1" applyFill="1" applyBorder="1" applyAlignment="1">
      <alignment horizontal="center" vertical="center" wrapText="1"/>
    </xf>
    <xf numFmtId="0" fontId="4" fillId="2" borderId="24" xfId="0" applyNumberFormat="1" applyFont="1" applyFill="1" applyBorder="1" applyAlignment="1">
      <alignment horizontal="center" vertical="center" wrapText="1"/>
    </xf>
    <xf numFmtId="0" fontId="4" fillId="2" borderId="25" xfId="0" applyNumberFormat="1" applyFont="1" applyFill="1" applyBorder="1" applyAlignment="1">
      <alignment horizontal="center" vertical="center"/>
    </xf>
    <xf numFmtId="0" fontId="4" fillId="2" borderId="22" xfId="0" applyNumberFormat="1" applyFont="1" applyFill="1" applyBorder="1" applyAlignment="1">
      <alignment horizontal="center" vertical="center" wrapText="1"/>
    </xf>
    <xf numFmtId="49" fontId="4" fillId="33" borderId="12" xfId="0" applyNumberFormat="1" applyFont="1" applyFill="1" applyBorder="1" applyAlignment="1">
      <alignment horizontal="center" vertical="center" wrapText="1"/>
    </xf>
    <xf numFmtId="0" fontId="5" fillId="33" borderId="26" xfId="0" applyNumberFormat="1" applyFont="1" applyFill="1" applyBorder="1" applyAlignment="1">
      <alignment horizontal="lef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0" fontId="5" fillId="33" borderId="28" xfId="0" applyNumberFormat="1" applyFont="1" applyFill="1" applyBorder="1" applyAlignment="1">
      <alignment horizontal="lef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0" fontId="5" fillId="33" borderId="30" xfId="0" applyNumberFormat="1" applyFont="1" applyFill="1" applyBorder="1" applyAlignment="1">
      <alignment horizontal="left" vertical="center" wrapText="1"/>
    </xf>
    <xf numFmtId="0" fontId="5" fillId="33" borderId="31" xfId="0" applyNumberFormat="1" applyFont="1" applyFill="1" applyBorder="1" applyAlignment="1">
      <alignment horizontal="center" vertical="center" wrapText="1"/>
    </xf>
    <xf numFmtId="0" fontId="5" fillId="33" borderId="26" xfId="0" applyNumberFormat="1" applyFont="1" applyFill="1" applyBorder="1" applyAlignment="1">
      <alignment horizontal="center" vertical="center" wrapText="1"/>
    </xf>
    <xf numFmtId="0" fontId="5" fillId="33" borderId="30" xfId="0" applyNumberFormat="1" applyFont="1" applyFill="1" applyBorder="1" applyAlignment="1">
      <alignment horizontal="center" vertical="center" wrapText="1"/>
    </xf>
    <xf numFmtId="0" fontId="5" fillId="33" borderId="28" xfId="0" applyNumberFormat="1" applyFont="1" applyFill="1" applyBorder="1" applyAlignment="1">
      <alignment horizontal="center" vertical="center" wrapText="1"/>
    </xf>
    <xf numFmtId="0" fontId="5" fillId="33" borderId="32" xfId="0" applyNumberFormat="1" applyFont="1" applyFill="1" applyBorder="1" applyAlignment="1">
      <alignment horizontal="left" vertical="center" wrapText="1"/>
    </xf>
    <xf numFmtId="0" fontId="5" fillId="33" borderId="33" xfId="0" applyNumberFormat="1" applyFont="1" applyFill="1" applyBorder="1" applyAlignment="1">
      <alignment horizontal="center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26" xfId="0" applyNumberFormat="1" applyFont="1" applyFill="1" applyBorder="1" applyAlignment="1">
      <alignment horizontal="left" vertical="center"/>
    </xf>
    <xf numFmtId="0" fontId="5" fillId="33" borderId="30" xfId="0" applyNumberFormat="1" applyFont="1" applyFill="1" applyBorder="1" applyAlignment="1">
      <alignment horizontal="left" vertical="center"/>
    </xf>
    <xf numFmtId="0" fontId="5" fillId="33" borderId="28" xfId="0" applyNumberFormat="1" applyFont="1" applyFill="1" applyBorder="1" applyAlignment="1">
      <alignment horizontal="left" vertical="center"/>
    </xf>
    <xf numFmtId="49" fontId="4" fillId="33" borderId="18" xfId="0" applyNumberFormat="1" applyFont="1" applyFill="1" applyBorder="1" applyAlignment="1">
      <alignment horizontal="center" vertical="center" wrapText="1"/>
    </xf>
    <xf numFmtId="49" fontId="4" fillId="33" borderId="12" xfId="0" applyNumberFormat="1" applyFont="1" applyFill="1" applyBorder="1" applyAlignment="1">
      <alignment horizontal="center" vertical="center" wrapText="1"/>
    </xf>
    <xf numFmtId="0" fontId="9" fillId="33" borderId="19" xfId="0" applyNumberFormat="1" applyFont="1" applyFill="1" applyBorder="1" applyAlignment="1">
      <alignment horizontal="center" vertical="center" wrapText="1"/>
    </xf>
    <xf numFmtId="0" fontId="9" fillId="33" borderId="21" xfId="0" applyNumberFormat="1" applyFont="1" applyFill="1" applyBorder="1" applyAlignment="1">
      <alignment horizontal="center" vertical="center" wrapText="1"/>
    </xf>
    <xf numFmtId="0" fontId="9" fillId="33" borderId="34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57150</xdr:rowOff>
    </xdr:from>
    <xdr:to>
      <xdr:col>7</xdr:col>
      <xdr:colOff>0</xdr:colOff>
      <xdr:row>3</xdr:row>
      <xdr:rowOff>285750</xdr:rowOff>
    </xdr:to>
    <xdr:sp>
      <xdr:nvSpPr>
        <xdr:cNvPr id="1" name="Text Box 8"/>
        <xdr:cNvSpPr txBox="1">
          <a:spLocks noChangeArrowheads="1"/>
        </xdr:cNvSpPr>
      </xdr:nvSpPr>
      <xdr:spPr>
        <a:xfrm>
          <a:off x="28575" y="57150"/>
          <a:ext cx="6248400" cy="704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LỊCH PHỔ BIẾN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ĐỀ ÁN TUYỂN SINH HỆ ĐẠI HỌC CHÍNH QUY NĂM 2019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ĐỐI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VỚI SINH VIÊN CÁC KHÓA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54, 55, 56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(Kèm theo</a:t>
          </a: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Thông báo số</a:t>
          </a: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294</a:t>
          </a: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/TB-HVTC</a:t>
          </a: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ngày</a:t>
          </a: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28</a:t>
          </a: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tháng</a:t>
          </a: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03</a:t>
          </a: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năm 201</a:t>
          </a: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9</a:t>
          </a: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0</xdr:colOff>
      <xdr:row>66</xdr:row>
      <xdr:rowOff>123825</xdr:rowOff>
    </xdr:from>
    <xdr:to>
      <xdr:col>6</xdr:col>
      <xdr:colOff>752475</xdr:colOff>
      <xdr:row>75</xdr:row>
      <xdr:rowOff>19050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0" y="16363950"/>
          <a:ext cx="6038850" cy="1352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Ghi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chú: - 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ịch phổ biến 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chéo buổi với lịch học chính khóa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
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- Thời gian: 
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 - Buổi sáng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:   + Ca 1 từ 08h00’- 09h15’ 
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                        + Ca 2 từ 09h45’- 11h00’
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 - Buổi chiều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: + Ca 1 từ 13h30’ - 14h45’
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                        + Ca 2 từ 15h15’- 16h30’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G66"/>
  <sheetViews>
    <sheetView tabSelected="1" zoomScalePageLayoutView="0" workbookViewId="0" topLeftCell="A1">
      <selection activeCell="K80" sqref="K80"/>
    </sheetView>
  </sheetViews>
  <sheetFormatPr defaultColWidth="9.140625" defaultRowHeight="12.75"/>
  <cols>
    <col min="1" max="1" width="20.140625" style="2" customWidth="1"/>
    <col min="2" max="2" width="7.57421875" style="2" customWidth="1"/>
    <col min="3" max="3" width="15.140625" style="3" customWidth="1"/>
    <col min="4" max="4" width="12.57421875" style="3" customWidth="1"/>
    <col min="5" max="5" width="7.421875" style="17" customWidth="1"/>
    <col min="6" max="6" width="16.421875" style="12" customWidth="1"/>
    <col min="7" max="7" width="14.8515625" style="12" customWidth="1"/>
    <col min="8" max="16384" width="9.140625" style="1" customWidth="1"/>
  </cols>
  <sheetData>
    <row r="4" ht="23.25" customHeight="1"/>
    <row r="5" spans="1:7" ht="18" customHeight="1">
      <c r="A5" s="59" t="s">
        <v>1</v>
      </c>
      <c r="B5" s="16"/>
      <c r="C5" s="56" t="s">
        <v>4</v>
      </c>
      <c r="D5" s="58"/>
      <c r="E5" s="23"/>
      <c r="F5" s="56" t="s">
        <v>5</v>
      </c>
      <c r="G5" s="57"/>
    </row>
    <row r="6" spans="1:7" s="6" customFormat="1" ht="30" customHeight="1">
      <c r="A6" s="59"/>
      <c r="B6" s="25" t="s">
        <v>6</v>
      </c>
      <c r="C6" s="26" t="s">
        <v>8</v>
      </c>
      <c r="D6" s="27" t="s">
        <v>7</v>
      </c>
      <c r="E6" s="28" t="s">
        <v>6</v>
      </c>
      <c r="F6" s="26" t="s">
        <v>8</v>
      </c>
      <c r="G6" s="26" t="s">
        <v>7</v>
      </c>
    </row>
    <row r="7" spans="1:7" s="7" customFormat="1" ht="19.5" customHeight="1">
      <c r="A7" s="54" t="s">
        <v>9</v>
      </c>
      <c r="B7" s="30" t="s">
        <v>2</v>
      </c>
      <c r="C7" s="5" t="s">
        <v>17</v>
      </c>
      <c r="D7" s="18">
        <v>86</v>
      </c>
      <c r="E7" s="24">
        <v>1</v>
      </c>
      <c r="F7" s="13" t="s">
        <v>19</v>
      </c>
      <c r="G7" s="4">
        <v>72</v>
      </c>
    </row>
    <row r="8" spans="1:7" s="7" customFormat="1" ht="19.5" customHeight="1">
      <c r="A8" s="55"/>
      <c r="B8" s="30"/>
      <c r="C8" s="39" t="s">
        <v>20</v>
      </c>
      <c r="D8" s="40">
        <v>135</v>
      </c>
      <c r="E8" s="15"/>
      <c r="F8" s="39" t="s">
        <v>18</v>
      </c>
      <c r="G8" s="45">
        <v>125</v>
      </c>
    </row>
    <row r="9" spans="1:7" s="7" customFormat="1" ht="19.5" customHeight="1">
      <c r="A9" s="55"/>
      <c r="B9" s="30"/>
      <c r="C9" s="43" t="s">
        <v>22</v>
      </c>
      <c r="D9" s="44">
        <v>139</v>
      </c>
      <c r="E9" s="15"/>
      <c r="F9" s="43" t="s">
        <v>24</v>
      </c>
      <c r="G9" s="46">
        <v>20</v>
      </c>
    </row>
    <row r="10" spans="1:7" s="7" customFormat="1" ht="19.5" customHeight="1">
      <c r="A10" s="55"/>
      <c r="B10" s="30"/>
      <c r="C10" s="43" t="s">
        <v>23</v>
      </c>
      <c r="D10" s="44">
        <v>45</v>
      </c>
      <c r="E10" s="15"/>
      <c r="F10" s="43" t="s">
        <v>25</v>
      </c>
      <c r="G10" s="46">
        <v>27</v>
      </c>
    </row>
    <row r="11" spans="1:7" s="7" customFormat="1" ht="19.5" customHeight="1">
      <c r="A11" s="55"/>
      <c r="B11" s="30"/>
      <c r="C11" s="41"/>
      <c r="D11" s="42"/>
      <c r="E11" s="15"/>
      <c r="F11" s="41" t="s">
        <v>21</v>
      </c>
      <c r="G11" s="47">
        <v>118</v>
      </c>
    </row>
    <row r="12" spans="1:7" s="12" customFormat="1" ht="19.5" customHeight="1">
      <c r="A12" s="55"/>
      <c r="B12" s="8"/>
      <c r="C12" s="31" t="s">
        <v>0</v>
      </c>
      <c r="D12" s="32">
        <f>SUM(D7:D11)</f>
        <v>405</v>
      </c>
      <c r="E12" s="33"/>
      <c r="F12" s="31" t="s">
        <v>0</v>
      </c>
      <c r="G12" s="31">
        <f>SUM(G7:G11)</f>
        <v>362</v>
      </c>
    </row>
    <row r="13" spans="1:7" s="12" customFormat="1" ht="19.5" customHeight="1">
      <c r="A13" s="20"/>
      <c r="B13" s="30" t="s">
        <v>3</v>
      </c>
      <c r="C13" s="39">
        <v>54.21</v>
      </c>
      <c r="D13" s="40">
        <v>450</v>
      </c>
      <c r="E13" s="15">
        <v>2</v>
      </c>
      <c r="F13" s="39">
        <v>54.21</v>
      </c>
      <c r="G13" s="45">
        <v>308</v>
      </c>
    </row>
    <row r="14" spans="1:7" s="12" customFormat="1" ht="19.5" customHeight="1">
      <c r="A14" s="20"/>
      <c r="B14" s="30"/>
      <c r="C14" s="41">
        <v>54.22</v>
      </c>
      <c r="D14" s="42">
        <v>160</v>
      </c>
      <c r="E14" s="15"/>
      <c r="F14" s="41">
        <v>54.22</v>
      </c>
      <c r="G14" s="47">
        <v>215</v>
      </c>
    </row>
    <row r="15" spans="1:7" ht="19.5" customHeight="1" thickBot="1">
      <c r="A15" s="19"/>
      <c r="B15" s="19"/>
      <c r="C15" s="34" t="s">
        <v>0</v>
      </c>
      <c r="D15" s="35">
        <f>SUM(D13:D14)</f>
        <v>610</v>
      </c>
      <c r="E15" s="36"/>
      <c r="F15" s="34" t="s">
        <v>0</v>
      </c>
      <c r="G15" s="34">
        <f>SUM(G13:G14)</f>
        <v>523</v>
      </c>
    </row>
    <row r="16" spans="1:7" s="7" customFormat="1" ht="19.5" customHeight="1">
      <c r="A16" s="54" t="s">
        <v>10</v>
      </c>
      <c r="B16" s="30" t="s">
        <v>2</v>
      </c>
      <c r="C16" s="48">
        <v>55.21</v>
      </c>
      <c r="D16" s="49">
        <v>332</v>
      </c>
      <c r="E16" s="15">
        <v>1</v>
      </c>
      <c r="F16" s="48">
        <v>55.21</v>
      </c>
      <c r="G16" s="50">
        <v>357</v>
      </c>
    </row>
    <row r="17" spans="1:7" s="12" customFormat="1" ht="19.5" customHeight="1">
      <c r="A17" s="55"/>
      <c r="B17" s="30"/>
      <c r="C17" s="41">
        <v>56.22</v>
      </c>
      <c r="D17" s="42">
        <v>215</v>
      </c>
      <c r="E17" s="15"/>
      <c r="F17" s="41">
        <v>55.22</v>
      </c>
      <c r="G17" s="47">
        <v>239</v>
      </c>
    </row>
    <row r="18" spans="1:7" s="12" customFormat="1" ht="19.5" customHeight="1">
      <c r="A18" s="30"/>
      <c r="B18" s="8"/>
      <c r="C18" s="31" t="s">
        <v>0</v>
      </c>
      <c r="D18" s="32">
        <f>SUM(D16:D17)</f>
        <v>547</v>
      </c>
      <c r="E18" s="37"/>
      <c r="F18" s="31" t="s">
        <v>0</v>
      </c>
      <c r="G18" s="31">
        <f>SUM(G16:G17)</f>
        <v>596</v>
      </c>
    </row>
    <row r="19" spans="1:7" s="12" customFormat="1" ht="19.5" customHeight="1">
      <c r="A19" s="20"/>
      <c r="B19" s="30" t="s">
        <v>3</v>
      </c>
      <c r="C19" s="39">
        <v>56.21</v>
      </c>
      <c r="D19" s="40">
        <v>371</v>
      </c>
      <c r="E19" s="24">
        <v>2</v>
      </c>
      <c r="F19" s="39">
        <v>56.21</v>
      </c>
      <c r="G19" s="45">
        <v>511</v>
      </c>
    </row>
    <row r="20" spans="1:7" s="12" customFormat="1" ht="19.5" customHeight="1">
      <c r="A20" s="20"/>
      <c r="B20" s="30"/>
      <c r="C20" s="41">
        <v>55.22</v>
      </c>
      <c r="D20" s="42">
        <v>157</v>
      </c>
      <c r="E20" s="15"/>
      <c r="F20" s="41"/>
      <c r="G20" s="47"/>
    </row>
    <row r="21" spans="1:7" ht="19.5" customHeight="1" thickBot="1">
      <c r="A21" s="19"/>
      <c r="B21" s="19"/>
      <c r="C21" s="34" t="s">
        <v>0</v>
      </c>
      <c r="D21" s="35">
        <f>SUM(D19:D20)</f>
        <v>528</v>
      </c>
      <c r="E21" s="36"/>
      <c r="F21" s="34" t="s">
        <v>0</v>
      </c>
      <c r="G21" s="34">
        <f>SUM(G19:G20)</f>
        <v>511</v>
      </c>
    </row>
    <row r="22" spans="1:7" s="7" customFormat="1" ht="19.5" customHeight="1">
      <c r="A22" s="55" t="s">
        <v>11</v>
      </c>
      <c r="B22" s="30" t="s">
        <v>2</v>
      </c>
      <c r="C22" s="48">
        <v>54.11</v>
      </c>
      <c r="D22" s="49">
        <v>299</v>
      </c>
      <c r="E22" s="15">
        <v>1</v>
      </c>
      <c r="F22" s="48">
        <v>54.11</v>
      </c>
      <c r="G22" s="50">
        <v>268</v>
      </c>
    </row>
    <row r="23" spans="1:7" s="7" customFormat="1" ht="19.5" customHeight="1">
      <c r="A23" s="55"/>
      <c r="B23" s="30"/>
      <c r="C23" s="43">
        <v>56.11</v>
      </c>
      <c r="D23" s="44">
        <v>225</v>
      </c>
      <c r="E23" s="15"/>
      <c r="F23" s="43">
        <v>54.16</v>
      </c>
      <c r="G23" s="46">
        <v>74</v>
      </c>
    </row>
    <row r="24" spans="1:7" s="7" customFormat="1" ht="19.5" customHeight="1">
      <c r="A24" s="55"/>
      <c r="B24" s="30"/>
      <c r="C24" s="41">
        <v>56.09</v>
      </c>
      <c r="D24" s="42">
        <v>71</v>
      </c>
      <c r="E24" s="15"/>
      <c r="F24" s="41">
        <v>55.11</v>
      </c>
      <c r="G24" s="47">
        <v>220</v>
      </c>
    </row>
    <row r="25" spans="1:7" s="9" customFormat="1" ht="19.5" customHeight="1">
      <c r="A25" s="11"/>
      <c r="B25" s="10"/>
      <c r="C25" s="31" t="s">
        <v>0</v>
      </c>
      <c r="D25" s="32">
        <f>SUM(D22:D24)</f>
        <v>595</v>
      </c>
      <c r="E25" s="33"/>
      <c r="F25" s="31" t="s">
        <v>0</v>
      </c>
      <c r="G25" s="31">
        <f>SUM(G22:G24)</f>
        <v>562</v>
      </c>
    </row>
    <row r="26" spans="1:7" s="7" customFormat="1" ht="19.5" customHeight="1">
      <c r="A26" s="55"/>
      <c r="B26" s="30" t="s">
        <v>3</v>
      </c>
      <c r="C26" s="5">
        <v>55.11</v>
      </c>
      <c r="D26" s="18">
        <v>288</v>
      </c>
      <c r="E26" s="15">
        <v>2</v>
      </c>
      <c r="F26" s="39">
        <v>55.09</v>
      </c>
      <c r="G26" s="45">
        <v>56</v>
      </c>
    </row>
    <row r="27" spans="1:7" s="7" customFormat="1" ht="19.5" customHeight="1">
      <c r="A27" s="55"/>
      <c r="B27" s="30"/>
      <c r="C27" s="39">
        <v>55.61</v>
      </c>
      <c r="D27" s="40">
        <v>70</v>
      </c>
      <c r="E27" s="15"/>
      <c r="F27" s="43">
        <v>55.16</v>
      </c>
      <c r="G27" s="46">
        <v>72</v>
      </c>
    </row>
    <row r="28" spans="1:7" s="7" customFormat="1" ht="19.5" customHeight="1">
      <c r="A28" s="55"/>
      <c r="B28" s="30"/>
      <c r="C28" s="43">
        <v>55.62</v>
      </c>
      <c r="D28" s="44">
        <v>66</v>
      </c>
      <c r="E28" s="15"/>
      <c r="F28" s="43">
        <v>56.11</v>
      </c>
      <c r="G28" s="46">
        <v>225</v>
      </c>
    </row>
    <row r="29" spans="1:7" s="7" customFormat="1" ht="19.5" customHeight="1">
      <c r="A29" s="55"/>
      <c r="B29" s="30"/>
      <c r="C29" s="43">
        <v>55.63</v>
      </c>
      <c r="D29" s="44">
        <v>66</v>
      </c>
      <c r="E29" s="15"/>
      <c r="F29" s="41">
        <v>56.16</v>
      </c>
      <c r="G29" s="47">
        <v>72</v>
      </c>
    </row>
    <row r="30" spans="1:7" s="7" customFormat="1" ht="19.5" customHeight="1">
      <c r="A30" s="30"/>
      <c r="B30" s="30"/>
      <c r="C30" s="41">
        <v>56.63</v>
      </c>
      <c r="D30" s="42">
        <v>80</v>
      </c>
      <c r="E30" s="15"/>
      <c r="F30" s="5">
        <v>56.22</v>
      </c>
      <c r="G30" s="4">
        <v>141</v>
      </c>
    </row>
    <row r="31" spans="1:7" s="9" customFormat="1" ht="19.5" customHeight="1" thickBot="1">
      <c r="A31" s="14"/>
      <c r="B31" s="14"/>
      <c r="C31" s="34" t="s">
        <v>0</v>
      </c>
      <c r="D31" s="35">
        <f>SUM(D26:D30)</f>
        <v>570</v>
      </c>
      <c r="E31" s="36"/>
      <c r="F31" s="34" t="s">
        <v>0</v>
      </c>
      <c r="G31" s="34">
        <f>SUM(G26:G30)</f>
        <v>566</v>
      </c>
    </row>
    <row r="32" spans="1:7" s="7" customFormat="1" ht="19.5" customHeight="1">
      <c r="A32" s="55" t="s">
        <v>12</v>
      </c>
      <c r="B32" s="29" t="s">
        <v>2</v>
      </c>
      <c r="C32" s="48">
        <v>54.05</v>
      </c>
      <c r="D32" s="49">
        <v>184</v>
      </c>
      <c r="E32" s="24">
        <v>1</v>
      </c>
      <c r="F32" s="5">
        <v>54.03</v>
      </c>
      <c r="G32" s="4">
        <v>120</v>
      </c>
    </row>
    <row r="33" spans="1:7" s="7" customFormat="1" ht="19.5" customHeight="1">
      <c r="A33" s="55"/>
      <c r="B33" s="30"/>
      <c r="C33" s="43">
        <v>55.02</v>
      </c>
      <c r="D33" s="44">
        <v>129</v>
      </c>
      <c r="E33" s="15"/>
      <c r="F33" s="39">
        <v>54.02</v>
      </c>
      <c r="G33" s="45">
        <v>156</v>
      </c>
    </row>
    <row r="34" spans="1:7" s="7" customFormat="1" ht="19.5" customHeight="1">
      <c r="A34" s="21"/>
      <c r="B34" s="30"/>
      <c r="C34" s="43" t="s">
        <v>15</v>
      </c>
      <c r="D34" s="44">
        <v>57</v>
      </c>
      <c r="E34" s="15"/>
      <c r="F34" s="43">
        <v>55.05</v>
      </c>
      <c r="G34" s="46">
        <v>112</v>
      </c>
    </row>
    <row r="35" spans="1:7" s="7" customFormat="1" ht="19.5" customHeight="1">
      <c r="A35" s="21"/>
      <c r="B35" s="30"/>
      <c r="C35" s="41">
        <v>56.05</v>
      </c>
      <c r="D35" s="42">
        <v>142</v>
      </c>
      <c r="E35" s="15"/>
      <c r="F35" s="41">
        <v>56.02</v>
      </c>
      <c r="G35" s="47">
        <v>176</v>
      </c>
    </row>
    <row r="36" spans="1:7" s="9" customFormat="1" ht="19.5" customHeight="1">
      <c r="A36" s="30"/>
      <c r="B36" s="8"/>
      <c r="C36" s="31" t="s">
        <v>0</v>
      </c>
      <c r="D36" s="32">
        <f>SUM(D32:D35)</f>
        <v>512</v>
      </c>
      <c r="E36" s="37"/>
      <c r="F36" s="31" t="s">
        <v>0</v>
      </c>
      <c r="G36" s="31">
        <f>SUM(G32:G35)</f>
        <v>564</v>
      </c>
    </row>
    <row r="37" spans="1:7" s="9" customFormat="1" ht="19.5" customHeight="1">
      <c r="A37" s="30"/>
      <c r="B37" s="38" t="s">
        <v>3</v>
      </c>
      <c r="C37" s="39">
        <v>54.15</v>
      </c>
      <c r="D37" s="40">
        <v>131</v>
      </c>
      <c r="E37" s="38" t="s">
        <v>3</v>
      </c>
      <c r="F37" s="39">
        <v>54.15</v>
      </c>
      <c r="G37" s="45">
        <v>142</v>
      </c>
    </row>
    <row r="38" spans="1:7" s="9" customFormat="1" ht="19.5" customHeight="1">
      <c r="A38" s="30"/>
      <c r="B38" s="30"/>
      <c r="C38" s="43">
        <v>55.03</v>
      </c>
      <c r="D38" s="44">
        <v>100</v>
      </c>
      <c r="E38" s="15"/>
      <c r="F38" s="43">
        <v>54.19</v>
      </c>
      <c r="G38" s="46">
        <v>65</v>
      </c>
    </row>
    <row r="39" spans="1:7" s="9" customFormat="1" ht="19.5" customHeight="1">
      <c r="A39" s="30"/>
      <c r="B39" s="30"/>
      <c r="C39" s="43" t="s">
        <v>16</v>
      </c>
      <c r="D39" s="44">
        <v>71</v>
      </c>
      <c r="E39" s="15"/>
      <c r="F39" s="43">
        <v>55.15</v>
      </c>
      <c r="G39" s="46">
        <v>150</v>
      </c>
    </row>
    <row r="40" spans="1:7" s="9" customFormat="1" ht="19.5" customHeight="1">
      <c r="A40" s="30"/>
      <c r="B40" s="30"/>
      <c r="C40" s="43">
        <v>55.19</v>
      </c>
      <c r="D40" s="44">
        <v>73</v>
      </c>
      <c r="E40" s="15"/>
      <c r="F40" s="43">
        <v>56.15</v>
      </c>
      <c r="G40" s="46">
        <v>132</v>
      </c>
    </row>
    <row r="41" spans="1:7" s="9" customFormat="1" ht="19.5" customHeight="1">
      <c r="A41" s="30"/>
      <c r="B41" s="30"/>
      <c r="C41" s="41">
        <v>56.15</v>
      </c>
      <c r="D41" s="42">
        <v>128</v>
      </c>
      <c r="E41" s="15"/>
      <c r="F41" s="41">
        <v>56.19</v>
      </c>
      <c r="G41" s="47">
        <v>113</v>
      </c>
    </row>
    <row r="42" spans="1:7" s="9" customFormat="1" ht="19.5" customHeight="1">
      <c r="A42" s="8"/>
      <c r="B42" s="8"/>
      <c r="C42" s="31" t="s">
        <v>0</v>
      </c>
      <c r="D42" s="32">
        <f>SUM(D37:D41)</f>
        <v>503</v>
      </c>
      <c r="E42" s="37"/>
      <c r="F42" s="31" t="s">
        <v>0</v>
      </c>
      <c r="G42" s="31">
        <f>SUM(G37:G41)</f>
        <v>602</v>
      </c>
    </row>
    <row r="43" spans="1:7" s="7" customFormat="1" ht="19.5" customHeight="1">
      <c r="A43" s="55" t="s">
        <v>13</v>
      </c>
      <c r="B43" s="30" t="s">
        <v>2</v>
      </c>
      <c r="C43" s="13">
        <v>54.01</v>
      </c>
      <c r="D43" s="18">
        <v>165</v>
      </c>
      <c r="E43" s="15">
        <v>1</v>
      </c>
      <c r="F43" s="39">
        <v>54.08</v>
      </c>
      <c r="G43" s="45">
        <v>142</v>
      </c>
    </row>
    <row r="44" spans="1:7" s="7" customFormat="1" ht="19.5" customHeight="1">
      <c r="A44" s="55"/>
      <c r="B44" s="30"/>
      <c r="C44" s="39">
        <v>55.08</v>
      </c>
      <c r="D44" s="40">
        <v>128</v>
      </c>
      <c r="E44" s="15"/>
      <c r="F44" s="41">
        <v>56.08</v>
      </c>
      <c r="G44" s="47">
        <v>169</v>
      </c>
    </row>
    <row r="45" spans="1:7" s="7" customFormat="1" ht="19.5" customHeight="1">
      <c r="A45" s="55"/>
      <c r="B45" s="30"/>
      <c r="C45" s="41" t="s">
        <v>26</v>
      </c>
      <c r="D45" s="42">
        <v>60</v>
      </c>
      <c r="E45" s="15"/>
      <c r="F45" s="39">
        <v>54.31</v>
      </c>
      <c r="G45" s="45">
        <v>96</v>
      </c>
    </row>
    <row r="46" spans="1:7" s="7" customFormat="1" ht="19.5" customHeight="1">
      <c r="A46" s="55"/>
      <c r="B46" s="30"/>
      <c r="C46" s="39">
        <v>55.31</v>
      </c>
      <c r="D46" s="40">
        <v>107</v>
      </c>
      <c r="E46" s="15"/>
      <c r="F46" s="43">
        <v>56.03</v>
      </c>
      <c r="G46" s="46">
        <v>155</v>
      </c>
    </row>
    <row r="47" spans="1:7" s="7" customFormat="1" ht="19.5" customHeight="1">
      <c r="A47" s="55"/>
      <c r="B47" s="30"/>
      <c r="C47" s="41">
        <v>56.32</v>
      </c>
      <c r="D47" s="42">
        <v>122</v>
      </c>
      <c r="E47" s="15"/>
      <c r="F47" s="41"/>
      <c r="G47" s="47"/>
    </row>
    <row r="48" spans="1:7" s="9" customFormat="1" ht="19.5" customHeight="1">
      <c r="A48" s="11"/>
      <c r="B48" s="10"/>
      <c r="C48" s="31" t="s">
        <v>0</v>
      </c>
      <c r="D48" s="32">
        <f>SUM(D43:D47)</f>
        <v>582</v>
      </c>
      <c r="E48" s="33"/>
      <c r="F48" s="31" t="s">
        <v>0</v>
      </c>
      <c r="G48" s="31">
        <f>SUM(G43:G47)</f>
        <v>562</v>
      </c>
    </row>
    <row r="49" spans="1:7" s="7" customFormat="1" ht="19.5" customHeight="1">
      <c r="A49" s="55"/>
      <c r="B49" s="30" t="s">
        <v>3</v>
      </c>
      <c r="C49" s="39">
        <v>54.51</v>
      </c>
      <c r="D49" s="40">
        <v>169</v>
      </c>
      <c r="E49" s="15">
        <v>2</v>
      </c>
      <c r="F49" s="51">
        <v>54.32</v>
      </c>
      <c r="G49" s="45">
        <v>125</v>
      </c>
    </row>
    <row r="50" spans="1:7" s="7" customFormat="1" ht="19.5" customHeight="1">
      <c r="A50" s="55"/>
      <c r="B50" s="30"/>
      <c r="C50" s="41">
        <v>56.51</v>
      </c>
      <c r="D50" s="42">
        <v>185</v>
      </c>
      <c r="E50" s="15"/>
      <c r="F50" s="41">
        <v>55.32</v>
      </c>
      <c r="G50" s="47">
        <v>114</v>
      </c>
    </row>
    <row r="51" spans="1:7" s="12" customFormat="1" ht="19.5" customHeight="1">
      <c r="A51" s="55"/>
      <c r="B51" s="30"/>
      <c r="C51" s="39">
        <v>55.18</v>
      </c>
      <c r="D51" s="40">
        <v>67</v>
      </c>
      <c r="E51" s="15"/>
      <c r="F51" s="39">
        <v>55.51</v>
      </c>
      <c r="G51" s="45">
        <v>187</v>
      </c>
    </row>
    <row r="52" spans="1:7" s="12" customFormat="1" ht="19.5" customHeight="1">
      <c r="A52" s="30"/>
      <c r="B52" s="30"/>
      <c r="C52" s="41">
        <v>56.01</v>
      </c>
      <c r="D52" s="42">
        <v>151</v>
      </c>
      <c r="E52" s="15"/>
      <c r="F52" s="41">
        <v>56.31</v>
      </c>
      <c r="G52" s="47">
        <v>123</v>
      </c>
    </row>
    <row r="53" spans="1:7" s="12" customFormat="1" ht="19.5" customHeight="1">
      <c r="A53" s="8"/>
      <c r="B53" s="8"/>
      <c r="C53" s="31" t="s">
        <v>0</v>
      </c>
      <c r="D53" s="32">
        <f>SUM(D49:D52)</f>
        <v>572</v>
      </c>
      <c r="E53" s="37"/>
      <c r="F53" s="31" t="s">
        <v>0</v>
      </c>
      <c r="G53" s="31">
        <f>SUM(G49:G52)</f>
        <v>549</v>
      </c>
    </row>
    <row r="54" spans="1:7" s="7" customFormat="1" ht="19.5" customHeight="1">
      <c r="A54" s="30"/>
      <c r="B54" s="38" t="s">
        <v>2</v>
      </c>
      <c r="C54" s="39">
        <v>54.23</v>
      </c>
      <c r="D54" s="40">
        <v>162</v>
      </c>
      <c r="E54" s="38" t="s">
        <v>2</v>
      </c>
      <c r="F54" s="39">
        <v>54.18</v>
      </c>
      <c r="G54" s="45">
        <v>71</v>
      </c>
    </row>
    <row r="55" spans="1:7" s="7" customFormat="1" ht="19.5" customHeight="1">
      <c r="A55" s="30"/>
      <c r="B55" s="30"/>
      <c r="C55" s="41">
        <v>56.23</v>
      </c>
      <c r="D55" s="42">
        <v>149</v>
      </c>
      <c r="E55" s="15"/>
      <c r="F55" s="43">
        <v>55.01</v>
      </c>
      <c r="G55" s="46">
        <v>136</v>
      </c>
    </row>
    <row r="56" spans="1:7" s="7" customFormat="1" ht="19.5" customHeight="1">
      <c r="A56" s="30"/>
      <c r="B56" s="30"/>
      <c r="C56" s="39">
        <v>54.41</v>
      </c>
      <c r="D56" s="40">
        <v>116</v>
      </c>
      <c r="E56" s="30"/>
      <c r="F56" s="43">
        <v>55.23</v>
      </c>
      <c r="G56" s="46">
        <v>149</v>
      </c>
    </row>
    <row r="57" spans="1:7" s="7" customFormat="1" ht="19.5" customHeight="1">
      <c r="A57" s="55" t="s">
        <v>14</v>
      </c>
      <c r="B57" s="30"/>
      <c r="C57" s="41">
        <v>56.41</v>
      </c>
      <c r="D57" s="42">
        <v>177</v>
      </c>
      <c r="E57" s="15"/>
      <c r="F57" s="41">
        <v>56.18</v>
      </c>
      <c r="G57" s="47">
        <v>57</v>
      </c>
    </row>
    <row r="58" spans="1:7" s="7" customFormat="1" ht="19.5" customHeight="1">
      <c r="A58" s="55"/>
      <c r="B58" s="30"/>
      <c r="C58" s="5"/>
      <c r="D58" s="18"/>
      <c r="E58" s="15"/>
      <c r="F58" s="5">
        <v>55.41</v>
      </c>
      <c r="G58" s="4">
        <v>114</v>
      </c>
    </row>
    <row r="59" spans="1:7" s="12" customFormat="1" ht="19.5" customHeight="1">
      <c r="A59" s="30"/>
      <c r="B59" s="8"/>
      <c r="C59" s="31" t="s">
        <v>0</v>
      </c>
      <c r="D59" s="32">
        <f>SUM(D54:D57)</f>
        <v>604</v>
      </c>
      <c r="E59" s="37"/>
      <c r="F59" s="31" t="s">
        <v>0</v>
      </c>
      <c r="G59" s="31">
        <f>SUM(G54:G58)</f>
        <v>527</v>
      </c>
    </row>
    <row r="60" spans="1:7" s="12" customFormat="1" ht="19.5" customHeight="1">
      <c r="A60" s="20"/>
      <c r="B60" s="30" t="s">
        <v>3</v>
      </c>
      <c r="C60" s="13"/>
      <c r="D60" s="18"/>
      <c r="E60" s="24">
        <v>2</v>
      </c>
      <c r="F60" s="39">
        <v>54.61</v>
      </c>
      <c r="G60" s="45">
        <v>69</v>
      </c>
    </row>
    <row r="61" spans="1:7" s="12" customFormat="1" ht="19.5" customHeight="1">
      <c r="A61" s="20"/>
      <c r="B61" s="30"/>
      <c r="C61" s="5"/>
      <c r="D61" s="18"/>
      <c r="E61" s="15"/>
      <c r="F61" s="43">
        <v>54.62</v>
      </c>
      <c r="G61" s="46">
        <v>119</v>
      </c>
    </row>
    <row r="62" spans="1:7" s="12" customFormat="1" ht="19.5" customHeight="1">
      <c r="A62" s="20"/>
      <c r="B62" s="30"/>
      <c r="C62" s="5"/>
      <c r="D62" s="18"/>
      <c r="E62" s="15"/>
      <c r="F62" s="52">
        <v>54.63</v>
      </c>
      <c r="G62" s="46">
        <v>71</v>
      </c>
    </row>
    <row r="63" spans="1:7" s="12" customFormat="1" ht="19.5" customHeight="1">
      <c r="A63" s="20"/>
      <c r="B63" s="30"/>
      <c r="C63" s="5"/>
      <c r="D63" s="18"/>
      <c r="E63" s="15"/>
      <c r="F63" s="52">
        <v>56.61</v>
      </c>
      <c r="G63" s="46">
        <v>80</v>
      </c>
    </row>
    <row r="64" spans="1:7" s="12" customFormat="1" ht="19.5" customHeight="1">
      <c r="A64" s="20"/>
      <c r="B64" s="30"/>
      <c r="C64" s="5"/>
      <c r="D64" s="18"/>
      <c r="E64" s="15"/>
      <c r="F64" s="52">
        <v>56.62</v>
      </c>
      <c r="G64" s="46">
        <v>91</v>
      </c>
    </row>
    <row r="65" spans="1:7" s="12" customFormat="1" ht="19.5" customHeight="1">
      <c r="A65" s="20"/>
      <c r="B65" s="30"/>
      <c r="C65" s="22"/>
      <c r="D65" s="18"/>
      <c r="E65" s="15"/>
      <c r="F65" s="53"/>
      <c r="G65" s="47"/>
    </row>
    <row r="66" spans="1:7" ht="19.5" customHeight="1" thickBot="1">
      <c r="A66" s="19"/>
      <c r="B66" s="19"/>
      <c r="C66" s="34"/>
      <c r="D66" s="35"/>
      <c r="E66" s="36"/>
      <c r="F66" s="34" t="s">
        <v>0</v>
      </c>
      <c r="G66" s="34">
        <f>SUM(G60:G65)</f>
        <v>430</v>
      </c>
    </row>
  </sheetData>
  <sheetProtection/>
  <mergeCells count="11">
    <mergeCell ref="F5:G5"/>
    <mergeCell ref="A22:A24"/>
    <mergeCell ref="A57:A58"/>
    <mergeCell ref="A49:A51"/>
    <mergeCell ref="C5:D5"/>
    <mergeCell ref="A5:A6"/>
    <mergeCell ref="A26:A29"/>
    <mergeCell ref="A16:A17"/>
    <mergeCell ref="A7:A12"/>
    <mergeCell ref="A43:A47"/>
    <mergeCell ref="A32:A33"/>
  </mergeCells>
  <printOptions horizontalCentered="1"/>
  <pageMargins left="0.3" right="0" top="0.3" bottom="0.3" header="0.36" footer="0.3"/>
  <pageSetup horizontalDpi="600" verticalDpi="600" orientation="portrait" paperSize="9" r:id="rId2"/>
  <headerFoot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HVTC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Thu Ha</dc:creator>
  <cp:keywords/>
  <dc:description/>
  <cp:lastModifiedBy>Nga_DT</cp:lastModifiedBy>
  <cp:lastPrinted>2019-03-28T08:57:08Z</cp:lastPrinted>
  <dcterms:created xsi:type="dcterms:W3CDTF">2009-07-31T05:27:03Z</dcterms:created>
  <dcterms:modified xsi:type="dcterms:W3CDTF">2019-03-28T08:59:48Z</dcterms:modified>
  <cp:category/>
  <cp:version/>
  <cp:contentType/>
  <cp:contentStatus/>
</cp:coreProperties>
</file>