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955" activeTab="0"/>
  </bookViews>
  <sheets>
    <sheet name="Lịch chi tiết moi" sheetId="1" r:id="rId1"/>
  </sheets>
  <definedNames>
    <definedName name="_xlnm.Print_Titles" localSheetId="0">'Lịch chi tiết moi'!$6:$6</definedName>
  </definedNames>
  <calcPr fullCalcOnLoad="1"/>
</workbook>
</file>

<file path=xl/sharedStrings.xml><?xml version="1.0" encoding="utf-8"?>
<sst xmlns="http://schemas.openxmlformats.org/spreadsheetml/2006/main" count="53" uniqueCount="50">
  <si>
    <t>Sĩ
số SV</t>
  </si>
  <si>
    <t>Ký hiệu
 lớp TC</t>
  </si>
  <si>
    <t>Buổi học GDTC</t>
  </si>
  <si>
    <t>TT</t>
  </si>
  <si>
    <t>54.11.7-8LT</t>
  </si>
  <si>
    <t>54.08.1-2LT</t>
  </si>
  <si>
    <t>54.61.1LT</t>
  </si>
  <si>
    <t>54.62.1-2LT</t>
  </si>
  <si>
    <t>54.63.1LT</t>
  </si>
  <si>
    <t>56.21.3-4LT</t>
  </si>
  <si>
    <t>56.21.7-8LT</t>
  </si>
  <si>
    <t>56.21.9-10LT</t>
  </si>
  <si>
    <t>56.21.1-2LT</t>
  </si>
  <si>
    <t>56.21.5-6LT</t>
  </si>
  <si>
    <t>56.06CL.1LT</t>
  </si>
  <si>
    <t>56.09CL.1LT</t>
  </si>
  <si>
    <t>56.11CL.1-2LT</t>
  </si>
  <si>
    <t>56.21CL.1-3LT</t>
  </si>
  <si>
    <t>56.22CL.1LT</t>
  </si>
  <si>
    <t>55.01.1-2LT</t>
  </si>
  <si>
    <t>55.03.1-2LT</t>
  </si>
  <si>
    <t>55.05.1-2LT</t>
  </si>
  <si>
    <t>55.22.3-5LT</t>
  </si>
  <si>
    <t>55.23.1-2LT</t>
  </si>
  <si>
    <t>55.02.1-2LT</t>
  </si>
  <si>
    <t>55.08.1-2LT</t>
  </si>
  <si>
    <t>55.22.1-2LT</t>
  </si>
  <si>
    <t>54.11.1-6LT</t>
  </si>
  <si>
    <t>54.15.1-4LT</t>
  </si>
  <si>
    <t>54.03.1-2LT</t>
  </si>
  <si>
    <t>54.19.1LT</t>
  </si>
  <si>
    <t>54.18.1LT</t>
  </si>
  <si>
    <t>54.31.1-2LT</t>
  </si>
  <si>
    <t>54.41.1-2LT</t>
  </si>
  <si>
    <t>54.11.CL.1LT</t>
  </si>
  <si>
    <t>54.11.CL.2LT</t>
  </si>
  <si>
    <t>Sáng 01/03/2019
(Thứ 6)
Học HT 202CL
GDTC HP 4
(TDCC)</t>
  </si>
  <si>
    <t>Sáng 02/03/2019
(Thứ 7)
Học HT 202CL
GDTC HP4 
(TDDC)</t>
  </si>
  <si>
    <t>Chiều 02/03/2019
(Thứ 7)
Học HT 700
GDTC HP4
(TDDC)</t>
  </si>
  <si>
    <t>Sáng 04/03/2019
(Thứ 2)
Học HT 700
GDTC HP1</t>
  </si>
  <si>
    <t>Chiều 04/03/2019
(Thứ 2)
Học HT 700
GDTC HP1</t>
  </si>
  <si>
    <t>Sáng 03/03/2019
(Chủ nhật)
Học HT 700
GDTC HP 2</t>
  </si>
  <si>
    <t>Chiều 03/03/2019
(Chủ nhật)
Học HT 700
GDTC HP2</t>
  </si>
  <si>
    <t>Sáng 05/03/2019
(Thứ 3)
Học HT 700
GDTC HP 2</t>
  </si>
  <si>
    <t>Chiều 05/03/2019
(Thứ 3)
Học HT 700
GDTC HP2</t>
  </si>
  <si>
    <t>Sáng 06/03/2019
(Thứ 4)
Học HT 700
GDTC HP 4
(TDCC)</t>
  </si>
  <si>
    <t>Chiều 06/03/2019
(Thứ 4)
Học HT 700
GDTC HP4
(TDDC)</t>
  </si>
  <si>
    <t>Sáng 10/03/2019
(Chủ nhật)
Học HT 700
GDTC HP4 (TDDC)</t>
  </si>
  <si>
    <t>Chiều 10/3/2019
(Chủ nhật)
Học HT 700
GDTC HP5 (Bơi lội)</t>
  </si>
  <si>
    <t>55.05.3LT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</si>
</sst>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[$-409]h:mm:ss\ AM/PM"/>
  </numFmts>
  <fonts count="48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30"/>
      <name val="Times New Roman"/>
      <family val="0"/>
    </font>
    <font>
      <i/>
      <sz val="14"/>
      <color indexed="3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3" fontId="2" fillId="33" borderId="41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 wrapText="1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vertical="center" wrapText="1"/>
    </xf>
    <xf numFmtId="3" fontId="2" fillId="33" borderId="29" xfId="0" applyNumberFormat="1" applyFont="1" applyFill="1" applyBorder="1" applyAlignment="1">
      <alignment vertical="center" wrapText="1"/>
    </xf>
    <xf numFmtId="0" fontId="6" fillId="33" borderId="18" xfId="0" applyNumberFormat="1" applyFont="1" applyFill="1" applyBorder="1" applyAlignment="1">
      <alignment horizontal="center" vertical="center"/>
    </xf>
    <xf numFmtId="0" fontId="1" fillId="33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KIẾN 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677025" y="247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-805"/>
            <a:gd name="adj2" fmla="val -1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Số SV tối đa bố trí HT theo nhu cầu XH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247650"/>
          <a:ext cx="0" cy="0"/>
        </a:xfrm>
        <a:prstGeom prst="wedgeRectCallout">
          <a:avLst>
            <a:gd name="adj1" fmla="val 46583"/>
            <a:gd name="adj2" fmla="val -9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Gồm cả số dự kiến 
</a:t>
          </a:r>
          <a:r>
            <a:rPr lang="en-US" cap="none" sz="1000" b="0" i="0" u="none" baseline="0">
              <a:solidFill>
                <a:srgbClr val="000000"/>
              </a:solidFill>
            </a:rPr>
            <a:t>theo nhu cầu XH</a:t>
          </a:r>
        </a:p>
      </xdr:txBody>
    </xdr:sp>
    <xdr:clientData/>
  </xdr:twoCellAnchor>
  <xdr:twoCellAnchor>
    <xdr:from>
      <xdr:col>0</xdr:col>
      <xdr:colOff>304800</xdr:colOff>
      <xdr:row>0</xdr:row>
      <xdr:rowOff>66675</xdr:rowOff>
    </xdr:from>
    <xdr:to>
      <xdr:col>8</xdr:col>
      <xdr:colOff>1133475</xdr:colOff>
      <xdr:row>3</xdr:row>
      <xdr:rowOff>200025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04800" y="66675"/>
          <a:ext cx="6076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LỊCH H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ỌC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LÝ THUYẾT HỌC PHẦN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GIÁO DỤC THỂ CHẤT 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ĐỐI VỚI SINH VIÊN CQ54, CQ55, CQ56</a:t>
          </a:r>
          <a:r>
            <a:rPr lang="en-US" cap="none" sz="1400" b="1" i="0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(Kèm theo Thông báo số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 19/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TB-QLĐT ngày 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18/02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/201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9 của Ban QLĐT</a:t>
          </a:r>
          <a:r>
            <a:rPr lang="en-US" cap="none" sz="1400" b="0" i="1" u="none" baseline="0">
              <a:solidFill>
                <a:srgbClr val="0066CC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4</xdr:row>
      <xdr:rowOff>28575</xdr:rowOff>
    </xdr:to>
    <xdr:sp>
      <xdr:nvSpPr>
        <xdr:cNvPr id="9" name="Line 9"/>
        <xdr:cNvSpPr>
          <a:spLocks/>
        </xdr:cNvSpPr>
      </xdr:nvSpPr>
      <xdr:spPr>
        <a:xfrm>
          <a:off x="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9086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9086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LIỆU SV HỌC THEO NGÀNH/CHUYÊN NGÀNH ĐÀO TẠO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HỆ CHÍNH QUY KHÓA 48 (NĂM 2010) TẠI HỌC VIỆN TÀI CHÍNH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9086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9086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Chênh lệch số liệu và đã bố trí lịch giảng:</a:t>
          </a:r>
        </a:p>
      </xdr:txBody>
    </xdr:sp>
    <xdr:clientData/>
  </xdr:twoCellAnchor>
  <xdr:oneCellAnchor>
    <xdr:from>
      <xdr:col>9</xdr:col>
      <xdr:colOff>0</xdr:colOff>
      <xdr:row>13</xdr:row>
      <xdr:rowOff>0</xdr:rowOff>
    </xdr:from>
    <xdr:ext cx="85725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6677025" y="4067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85725" cy="219075"/>
    <xdr:sp fLocksText="0">
      <xdr:nvSpPr>
        <xdr:cNvPr id="15" name="Text Box 22"/>
        <xdr:cNvSpPr txBox="1">
          <a:spLocks noChangeArrowheads="1"/>
        </xdr:cNvSpPr>
      </xdr:nvSpPr>
      <xdr:spPr>
        <a:xfrm>
          <a:off x="66770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219075"/>
    <xdr:sp fLocksText="0">
      <xdr:nvSpPr>
        <xdr:cNvPr id="16" name="Text Box 24"/>
        <xdr:cNvSpPr txBox="1">
          <a:spLocks noChangeArrowheads="1"/>
        </xdr:cNvSpPr>
      </xdr:nvSpPr>
      <xdr:spPr>
        <a:xfrm>
          <a:off x="6191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219075"/>
    <xdr:sp fLocksText="0">
      <xdr:nvSpPr>
        <xdr:cNvPr id="17" name="Text Box 25"/>
        <xdr:cNvSpPr txBox="1">
          <a:spLocks noChangeArrowheads="1"/>
        </xdr:cNvSpPr>
      </xdr:nvSpPr>
      <xdr:spPr>
        <a:xfrm>
          <a:off x="6191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18" name="Text Box 26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19" name="Text Box 27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20" name="Text Box 28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21" name="Text Box 29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22" name="Text Box 30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23" name="Text Box 31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24" name="Text Box 32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219075"/>
    <xdr:sp fLocksText="0">
      <xdr:nvSpPr>
        <xdr:cNvPr id="25" name="Text Box 40"/>
        <xdr:cNvSpPr txBox="1">
          <a:spLocks noChangeArrowheads="1"/>
        </xdr:cNvSpPr>
      </xdr:nvSpPr>
      <xdr:spPr>
        <a:xfrm>
          <a:off x="6191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219075"/>
    <xdr:sp fLocksText="0">
      <xdr:nvSpPr>
        <xdr:cNvPr id="26" name="Text Box 41"/>
        <xdr:cNvSpPr txBox="1">
          <a:spLocks noChangeArrowheads="1"/>
        </xdr:cNvSpPr>
      </xdr:nvSpPr>
      <xdr:spPr>
        <a:xfrm>
          <a:off x="6191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219075"/>
    <xdr:sp fLocksText="0">
      <xdr:nvSpPr>
        <xdr:cNvPr id="27" name="Text Box 42"/>
        <xdr:cNvSpPr txBox="1">
          <a:spLocks noChangeArrowheads="1"/>
        </xdr:cNvSpPr>
      </xdr:nvSpPr>
      <xdr:spPr>
        <a:xfrm>
          <a:off x="6191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219075"/>
    <xdr:sp fLocksText="0">
      <xdr:nvSpPr>
        <xdr:cNvPr id="28" name="Text Box 43"/>
        <xdr:cNvSpPr txBox="1">
          <a:spLocks noChangeArrowheads="1"/>
        </xdr:cNvSpPr>
      </xdr:nvSpPr>
      <xdr:spPr>
        <a:xfrm>
          <a:off x="6191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219075"/>
    <xdr:sp fLocksText="0">
      <xdr:nvSpPr>
        <xdr:cNvPr id="29" name="Text Box 44"/>
        <xdr:cNvSpPr txBox="1">
          <a:spLocks noChangeArrowheads="1"/>
        </xdr:cNvSpPr>
      </xdr:nvSpPr>
      <xdr:spPr>
        <a:xfrm>
          <a:off x="6191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85725" cy="219075"/>
    <xdr:sp fLocksText="0">
      <xdr:nvSpPr>
        <xdr:cNvPr id="30" name="Text Box 45"/>
        <xdr:cNvSpPr txBox="1">
          <a:spLocks noChangeArrowheads="1"/>
        </xdr:cNvSpPr>
      </xdr:nvSpPr>
      <xdr:spPr>
        <a:xfrm>
          <a:off x="6191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1" name="Text Box 49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2" name="Text Box 52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3" name="Text Box 53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4" name="Text Box 54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5" name="Text Box 55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6" name="Text Box 56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7" name="Text Box 57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8" name="Text Box 58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39" name="Text Box 59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0" name="Text Box 60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1" name="Text Box 61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2" name="Text Box 62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19075"/>
    <xdr:sp fLocksText="0">
      <xdr:nvSpPr>
        <xdr:cNvPr id="43" name="Text Box 16"/>
        <xdr:cNvSpPr txBox="1">
          <a:spLocks noChangeArrowheads="1"/>
        </xdr:cNvSpPr>
      </xdr:nvSpPr>
      <xdr:spPr>
        <a:xfrm>
          <a:off x="619125" y="536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4" name="Text Box 24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5" name="Text Box 25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6" name="Text Box 40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7" name="Text Box 41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8" name="Text Box 42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49" name="Text Box 43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50" name="Text Box 44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19075"/>
    <xdr:sp fLocksText="0">
      <xdr:nvSpPr>
        <xdr:cNvPr id="51" name="Text Box 45"/>
        <xdr:cNvSpPr txBox="1">
          <a:spLocks noChangeArrowheads="1"/>
        </xdr:cNvSpPr>
      </xdr:nvSpPr>
      <xdr:spPr>
        <a:xfrm>
          <a:off x="3819525" y="9086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3"/>
  <sheetViews>
    <sheetView tabSelected="1" zoomScale="85" zoomScaleNormal="85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" sqref="N2"/>
    </sheetView>
  </sheetViews>
  <sheetFormatPr defaultColWidth="15.421875" defaultRowHeight="19.5" customHeight="1"/>
  <cols>
    <col min="1" max="1" width="5.140625" style="8" customWidth="1"/>
    <col min="2" max="2" width="4.140625" style="3" customWidth="1"/>
    <col min="3" max="3" width="15.421875" style="3" customWidth="1"/>
    <col min="4" max="4" width="6.7109375" style="4" customWidth="1"/>
    <col min="5" max="5" width="21.421875" style="1" customWidth="1"/>
    <col min="6" max="6" width="4.421875" style="3" customWidth="1"/>
    <col min="7" max="7" width="11.421875" style="3" customWidth="1"/>
    <col min="8" max="8" width="10.00390625" style="4" customWidth="1"/>
    <col min="9" max="9" width="21.421875" style="1" customWidth="1"/>
    <col min="10" max="11" width="5.00390625" style="1" customWidth="1"/>
    <col min="12" max="12" width="4.7109375" style="1" customWidth="1"/>
    <col min="13" max="13" width="5.140625" style="1" customWidth="1"/>
    <col min="14" max="16384" width="15.421875" style="1" customWidth="1"/>
  </cols>
  <sheetData>
    <row r="5" ht="8.25" customHeight="1" thickBot="1"/>
    <row r="6" spans="1:9" ht="39" customHeight="1" thickBot="1">
      <c r="A6" s="5" t="s">
        <v>3</v>
      </c>
      <c r="B6" s="41" t="s">
        <v>1</v>
      </c>
      <c r="C6" s="41"/>
      <c r="D6" s="6" t="s">
        <v>0</v>
      </c>
      <c r="E6" s="6" t="s">
        <v>2</v>
      </c>
      <c r="F6" s="42" t="s">
        <v>1</v>
      </c>
      <c r="G6" s="41"/>
      <c r="H6" s="6" t="s">
        <v>0</v>
      </c>
      <c r="I6" s="7" t="s">
        <v>2</v>
      </c>
    </row>
    <row r="7" spans="1:9" ht="19.5" customHeight="1">
      <c r="A7" s="52">
        <v>1</v>
      </c>
      <c r="B7" s="81" t="s">
        <v>34</v>
      </c>
      <c r="C7" s="82"/>
      <c r="D7" s="87">
        <v>45</v>
      </c>
      <c r="E7" s="58" t="s">
        <v>36</v>
      </c>
      <c r="F7" s="68" t="s">
        <v>31</v>
      </c>
      <c r="G7" s="69"/>
      <c r="H7" s="24">
        <v>71</v>
      </c>
      <c r="I7" s="61" t="s">
        <v>38</v>
      </c>
    </row>
    <row r="8" spans="1:9" ht="19.5" customHeight="1">
      <c r="A8" s="53"/>
      <c r="B8" s="83"/>
      <c r="C8" s="84"/>
      <c r="D8" s="88"/>
      <c r="E8" s="75"/>
      <c r="F8" s="68" t="s">
        <v>32</v>
      </c>
      <c r="G8" s="69"/>
      <c r="H8" s="26">
        <v>95</v>
      </c>
      <c r="I8" s="73"/>
    </row>
    <row r="9" spans="1:9" ht="19.5" customHeight="1">
      <c r="A9" s="53"/>
      <c r="B9" s="83"/>
      <c r="C9" s="84"/>
      <c r="D9" s="88"/>
      <c r="E9" s="75"/>
      <c r="F9" s="68" t="s">
        <v>6</v>
      </c>
      <c r="G9" s="69"/>
      <c r="H9" s="26">
        <v>69</v>
      </c>
      <c r="I9" s="73"/>
    </row>
    <row r="10" spans="1:9" ht="19.5" customHeight="1">
      <c r="A10" s="53"/>
      <c r="B10" s="83"/>
      <c r="C10" s="84"/>
      <c r="D10" s="88"/>
      <c r="E10" s="75"/>
      <c r="F10" s="68" t="s">
        <v>7</v>
      </c>
      <c r="G10" s="69"/>
      <c r="H10" s="26">
        <v>118</v>
      </c>
      <c r="I10" s="73"/>
    </row>
    <row r="11" spans="1:9" ht="19.5" customHeight="1">
      <c r="A11" s="53"/>
      <c r="B11" s="83"/>
      <c r="C11" s="84"/>
      <c r="D11" s="88"/>
      <c r="E11" s="75"/>
      <c r="F11" s="68" t="s">
        <v>8</v>
      </c>
      <c r="G11" s="69"/>
      <c r="H11" s="26">
        <v>71</v>
      </c>
      <c r="I11" s="73"/>
    </row>
    <row r="12" spans="1:9" ht="19.5" customHeight="1" thickBot="1">
      <c r="A12" s="54"/>
      <c r="B12" s="85"/>
      <c r="C12" s="86"/>
      <c r="D12" s="89"/>
      <c r="E12" s="76"/>
      <c r="F12" s="90"/>
      <c r="G12" s="91"/>
      <c r="H12" s="28">
        <f>SUM(H7:H11)</f>
        <v>424</v>
      </c>
      <c r="I12" s="74"/>
    </row>
    <row r="13" spans="1:9" ht="78" customHeight="1" thickBot="1">
      <c r="A13" s="39">
        <v>2</v>
      </c>
      <c r="B13" s="70" t="s">
        <v>35</v>
      </c>
      <c r="C13" s="67"/>
      <c r="D13" s="33">
        <v>41</v>
      </c>
      <c r="E13" s="6" t="s">
        <v>37</v>
      </c>
      <c r="F13" s="79"/>
      <c r="G13" s="80"/>
      <c r="H13" s="32"/>
      <c r="I13" s="40"/>
    </row>
    <row r="14" spans="1:9" s="2" customFormat="1" ht="21" customHeight="1">
      <c r="A14" s="52">
        <v>3</v>
      </c>
      <c r="B14" s="49" t="s">
        <v>14</v>
      </c>
      <c r="C14" s="50"/>
      <c r="D14" s="12">
        <v>19</v>
      </c>
      <c r="E14" s="98" t="s">
        <v>41</v>
      </c>
      <c r="F14" s="99" t="s">
        <v>19</v>
      </c>
      <c r="G14" s="99"/>
      <c r="H14" s="100">
        <v>131</v>
      </c>
      <c r="I14" s="101" t="s">
        <v>42</v>
      </c>
    </row>
    <row r="15" spans="1:9" s="2" customFormat="1" ht="19.5" customHeight="1">
      <c r="A15" s="53"/>
      <c r="B15" s="47" t="s">
        <v>15</v>
      </c>
      <c r="C15" s="48"/>
      <c r="D15" s="13">
        <v>28</v>
      </c>
      <c r="E15" s="102"/>
      <c r="F15" s="103" t="s">
        <v>20</v>
      </c>
      <c r="G15" s="103"/>
      <c r="H15" s="104">
        <v>98</v>
      </c>
      <c r="I15" s="105"/>
    </row>
    <row r="16" spans="1:9" s="2" customFormat="1" ht="21" customHeight="1">
      <c r="A16" s="53"/>
      <c r="B16" s="64" t="s">
        <v>16</v>
      </c>
      <c r="C16" s="51"/>
      <c r="D16" s="11">
        <v>121</v>
      </c>
      <c r="E16" s="102"/>
      <c r="F16" s="103" t="s">
        <v>21</v>
      </c>
      <c r="G16" s="103"/>
      <c r="H16" s="106">
        <v>122</v>
      </c>
      <c r="I16" s="105"/>
    </row>
    <row r="17" spans="1:9" s="2" customFormat="1" ht="20.25" customHeight="1">
      <c r="A17" s="53"/>
      <c r="B17" s="64" t="s">
        <v>17</v>
      </c>
      <c r="C17" s="51"/>
      <c r="D17" s="11">
        <v>141</v>
      </c>
      <c r="E17" s="102"/>
      <c r="F17" s="107"/>
      <c r="G17" s="108"/>
      <c r="H17" s="106"/>
      <c r="I17" s="105"/>
    </row>
    <row r="18" spans="1:9" s="2" customFormat="1" ht="20.25" customHeight="1">
      <c r="A18" s="53"/>
      <c r="B18" s="47" t="s">
        <v>18</v>
      </c>
      <c r="C18" s="48"/>
      <c r="D18" s="16">
        <v>45</v>
      </c>
      <c r="E18" s="102"/>
      <c r="F18" s="109"/>
      <c r="G18" s="110"/>
      <c r="H18" s="106"/>
      <c r="I18" s="105"/>
    </row>
    <row r="19" spans="1:9" s="2" customFormat="1" ht="20.25" customHeight="1" thickBot="1">
      <c r="A19" s="54"/>
      <c r="B19" s="56"/>
      <c r="C19" s="57"/>
      <c r="D19" s="17">
        <f>SUM(D14:D18)</f>
        <v>354</v>
      </c>
      <c r="E19" s="111"/>
      <c r="F19" s="112"/>
      <c r="G19" s="113"/>
      <c r="H19" s="114">
        <f>SUM(H14:H18)</f>
        <v>351</v>
      </c>
      <c r="I19" s="115"/>
    </row>
    <row r="20" spans="1:9" ht="18.75" customHeight="1">
      <c r="A20" s="52">
        <v>4</v>
      </c>
      <c r="B20" s="55" t="s">
        <v>12</v>
      </c>
      <c r="C20" s="44"/>
      <c r="D20" s="9">
        <v>192</v>
      </c>
      <c r="E20" s="58" t="s">
        <v>39</v>
      </c>
      <c r="F20" s="43" t="s">
        <v>9</v>
      </c>
      <c r="G20" s="44"/>
      <c r="H20" s="9">
        <v>199</v>
      </c>
      <c r="I20" s="61" t="s">
        <v>40</v>
      </c>
    </row>
    <row r="21" spans="1:9" ht="15.75" customHeight="1">
      <c r="A21" s="53"/>
      <c r="B21" s="55" t="s">
        <v>13</v>
      </c>
      <c r="C21" s="44"/>
      <c r="D21" s="10">
        <v>184</v>
      </c>
      <c r="E21" s="59"/>
      <c r="F21" s="43" t="s">
        <v>10</v>
      </c>
      <c r="G21" s="44"/>
      <c r="H21" s="10">
        <v>163</v>
      </c>
      <c r="I21" s="62"/>
    </row>
    <row r="22" spans="1:9" ht="18" customHeight="1">
      <c r="A22" s="53"/>
      <c r="B22" s="55"/>
      <c r="C22" s="44"/>
      <c r="D22" s="13"/>
      <c r="E22" s="59"/>
      <c r="F22" s="43" t="s">
        <v>11</v>
      </c>
      <c r="G22" s="44"/>
      <c r="H22" s="13">
        <v>142</v>
      </c>
      <c r="I22" s="62"/>
    </row>
    <row r="23" spans="1:9" ht="18.75" customHeight="1" thickBot="1">
      <c r="A23" s="54"/>
      <c r="B23" s="45"/>
      <c r="C23" s="46"/>
      <c r="D23" s="17">
        <f>SUM(D20:D22)</f>
        <v>376</v>
      </c>
      <c r="E23" s="60"/>
      <c r="F23" s="72"/>
      <c r="G23" s="46"/>
      <c r="H23" s="37">
        <f>SUM(H20:H22)</f>
        <v>504</v>
      </c>
      <c r="I23" s="63"/>
    </row>
    <row r="24" spans="1:9" s="2" customFormat="1" ht="24.75" customHeight="1">
      <c r="A24" s="52">
        <v>5</v>
      </c>
      <c r="B24" s="50" t="s">
        <v>24</v>
      </c>
      <c r="C24" s="50"/>
      <c r="D24" s="12">
        <v>127</v>
      </c>
      <c r="E24" s="58" t="s">
        <v>43</v>
      </c>
      <c r="F24" s="50" t="s">
        <v>22</v>
      </c>
      <c r="G24" s="50"/>
      <c r="H24" s="38">
        <v>246</v>
      </c>
      <c r="I24" s="61" t="s">
        <v>44</v>
      </c>
    </row>
    <row r="25" spans="1:9" s="2" customFormat="1" ht="24.75" customHeight="1">
      <c r="A25" s="53"/>
      <c r="B25" s="65" t="s">
        <v>49</v>
      </c>
      <c r="C25" s="66"/>
      <c r="D25" s="11">
        <v>45</v>
      </c>
      <c r="E25" s="59"/>
      <c r="F25" s="51" t="s">
        <v>23</v>
      </c>
      <c r="G25" s="51"/>
      <c r="H25" s="26">
        <v>147</v>
      </c>
      <c r="I25" s="62"/>
    </row>
    <row r="26" spans="1:9" s="2" customFormat="1" ht="24.75" customHeight="1">
      <c r="A26" s="53"/>
      <c r="B26" s="48" t="s">
        <v>25</v>
      </c>
      <c r="C26" s="48"/>
      <c r="D26" s="13">
        <v>120</v>
      </c>
      <c r="E26" s="59"/>
      <c r="F26" s="34"/>
      <c r="G26" s="18"/>
      <c r="H26" s="31"/>
      <c r="I26" s="62"/>
    </row>
    <row r="27" spans="1:9" s="2" customFormat="1" ht="24.75" customHeight="1">
      <c r="A27" s="53"/>
      <c r="B27" s="77" t="s">
        <v>26</v>
      </c>
      <c r="C27" s="51"/>
      <c r="D27" s="11">
        <v>142</v>
      </c>
      <c r="E27" s="59"/>
      <c r="F27" s="35"/>
      <c r="G27" s="22"/>
      <c r="H27" s="30"/>
      <c r="I27" s="62"/>
    </row>
    <row r="28" spans="1:9" s="2" customFormat="1" ht="24.75" customHeight="1" thickBot="1">
      <c r="A28" s="54"/>
      <c r="B28" s="23"/>
      <c r="C28" s="15"/>
      <c r="D28" s="19">
        <f>SUM(D24:D27)</f>
        <v>434</v>
      </c>
      <c r="E28" s="60"/>
      <c r="F28" s="36"/>
      <c r="G28" s="14"/>
      <c r="H28" s="29">
        <f>SUM(H24:H27)</f>
        <v>393</v>
      </c>
      <c r="I28" s="63"/>
    </row>
    <row r="29" spans="1:9" ht="19.5" customHeight="1">
      <c r="A29" s="52">
        <v>6</v>
      </c>
      <c r="B29" s="71" t="s">
        <v>4</v>
      </c>
      <c r="C29" s="69"/>
      <c r="D29" s="24">
        <v>142</v>
      </c>
      <c r="E29" s="58" t="s">
        <v>45</v>
      </c>
      <c r="F29" s="68" t="s">
        <v>29</v>
      </c>
      <c r="G29" s="69"/>
      <c r="H29" s="24">
        <v>126</v>
      </c>
      <c r="I29" s="61" t="s">
        <v>46</v>
      </c>
    </row>
    <row r="30" spans="1:9" ht="19.5" customHeight="1">
      <c r="A30" s="53"/>
      <c r="B30" s="65" t="s">
        <v>33</v>
      </c>
      <c r="C30" s="66"/>
      <c r="D30" s="26">
        <v>115</v>
      </c>
      <c r="E30" s="75"/>
      <c r="F30" s="68" t="s">
        <v>5</v>
      </c>
      <c r="G30" s="69"/>
      <c r="H30" s="26">
        <v>138</v>
      </c>
      <c r="I30" s="73"/>
    </row>
    <row r="31" spans="1:9" ht="19.5" customHeight="1">
      <c r="A31" s="53"/>
      <c r="B31" s="20"/>
      <c r="C31" s="21"/>
      <c r="D31" s="26"/>
      <c r="E31" s="75"/>
      <c r="F31" s="78" t="s">
        <v>30</v>
      </c>
      <c r="G31" s="66"/>
      <c r="H31" s="26">
        <v>65</v>
      </c>
      <c r="I31" s="73"/>
    </row>
    <row r="32" spans="1:9" ht="19.5" customHeight="1" thickBot="1">
      <c r="A32" s="54"/>
      <c r="B32" s="56"/>
      <c r="C32" s="57"/>
      <c r="D32" s="27">
        <f>SUM(D29:D31)</f>
        <v>257</v>
      </c>
      <c r="E32" s="76"/>
      <c r="F32" s="92"/>
      <c r="G32" s="57"/>
      <c r="H32" s="28">
        <f>SUM(H29:H31)</f>
        <v>329</v>
      </c>
      <c r="I32" s="74"/>
    </row>
    <row r="33" spans="1:9" ht="73.5" customHeight="1" thickBot="1">
      <c r="A33" s="39">
        <v>7</v>
      </c>
      <c r="B33" s="70" t="s">
        <v>27</v>
      </c>
      <c r="C33" s="67"/>
      <c r="D33" s="25">
        <v>417</v>
      </c>
      <c r="E33" s="93" t="s">
        <v>47</v>
      </c>
      <c r="F33" s="94" t="s">
        <v>28</v>
      </c>
      <c r="G33" s="95"/>
      <c r="H33" s="96">
        <v>262</v>
      </c>
      <c r="I33" s="97" t="s">
        <v>48</v>
      </c>
    </row>
  </sheetData>
  <sheetProtection/>
  <mergeCells count="60">
    <mergeCell ref="B13:C13"/>
    <mergeCell ref="F13:G13"/>
    <mergeCell ref="A29:A32"/>
    <mergeCell ref="A7:A12"/>
    <mergeCell ref="B7:C12"/>
    <mergeCell ref="D7:D12"/>
    <mergeCell ref="F12:G12"/>
    <mergeCell ref="F9:G9"/>
    <mergeCell ref="F30:G30"/>
    <mergeCell ref="F32:G32"/>
    <mergeCell ref="I7:I12"/>
    <mergeCell ref="E29:E32"/>
    <mergeCell ref="E7:E12"/>
    <mergeCell ref="B27:C27"/>
    <mergeCell ref="F31:G31"/>
    <mergeCell ref="I29:I32"/>
    <mergeCell ref="F10:G10"/>
    <mergeCell ref="F11:G11"/>
    <mergeCell ref="I14:I19"/>
    <mergeCell ref="I20:I23"/>
    <mergeCell ref="F33:G33"/>
    <mergeCell ref="F29:G29"/>
    <mergeCell ref="F7:G7"/>
    <mergeCell ref="F8:G8"/>
    <mergeCell ref="B33:C33"/>
    <mergeCell ref="B29:C29"/>
    <mergeCell ref="B30:C30"/>
    <mergeCell ref="B32:C32"/>
    <mergeCell ref="F14:G14"/>
    <mergeCell ref="F23:G23"/>
    <mergeCell ref="A24:A28"/>
    <mergeCell ref="E24:E28"/>
    <mergeCell ref="I24:I28"/>
    <mergeCell ref="B16:C16"/>
    <mergeCell ref="B17:C17"/>
    <mergeCell ref="F24:G24"/>
    <mergeCell ref="F25:G25"/>
    <mergeCell ref="B24:C24"/>
    <mergeCell ref="B25:C25"/>
    <mergeCell ref="B26:C26"/>
    <mergeCell ref="A14:A19"/>
    <mergeCell ref="A20:A23"/>
    <mergeCell ref="B20:C20"/>
    <mergeCell ref="B21:C21"/>
    <mergeCell ref="F20:G20"/>
    <mergeCell ref="B18:C18"/>
    <mergeCell ref="B19:C19"/>
    <mergeCell ref="E14:E19"/>
    <mergeCell ref="E20:E23"/>
    <mergeCell ref="B22:C22"/>
    <mergeCell ref="B6:C6"/>
    <mergeCell ref="F6:G6"/>
    <mergeCell ref="F21:G21"/>
    <mergeCell ref="F22:G22"/>
    <mergeCell ref="B23:C23"/>
    <mergeCell ref="B15:C15"/>
    <mergeCell ref="F15:G15"/>
    <mergeCell ref="B14:C14"/>
    <mergeCell ref="F16:G16"/>
    <mergeCell ref="F17:G17"/>
  </mergeCells>
  <printOptions/>
  <pageMargins left="0.25" right="0.25" top="0.25" bottom="0.5" header="0.25" footer="0.25"/>
  <pageSetup horizontalDpi="600" verticalDpi="600" orientation="portrait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6520a</dc:creator>
  <cp:keywords/>
  <dc:description/>
  <cp:lastModifiedBy>Yen_QLDT</cp:lastModifiedBy>
  <cp:lastPrinted>2019-02-18T02:15:53Z</cp:lastPrinted>
  <dcterms:created xsi:type="dcterms:W3CDTF">2010-09-20T08:16:57Z</dcterms:created>
  <dcterms:modified xsi:type="dcterms:W3CDTF">2019-02-18T02:16:49Z</dcterms:modified>
  <cp:category/>
  <cp:version/>
  <cp:contentType/>
  <cp:contentStatus/>
</cp:coreProperties>
</file>