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45" windowHeight="7320" activeTab="0"/>
  </bookViews>
  <sheets>
    <sheet name="Ket qua" sheetId="1" r:id="rId1"/>
  </sheets>
  <externalReferences>
    <externalReference r:id="rId4"/>
  </externalReferences>
  <definedNames>
    <definedName name="phongthi">'[1]Cài đặt'!$B$3:$B$32</definedName>
    <definedName name="_xlnm.Print_Titles" localSheetId="0">'Ket qua'!$4:$4</definedName>
  </definedNames>
  <calcPr fullCalcOnLoad="1"/>
</workbook>
</file>

<file path=xl/sharedStrings.xml><?xml version="1.0" encoding="utf-8"?>
<sst xmlns="http://schemas.openxmlformats.org/spreadsheetml/2006/main" count="895" uniqueCount="358">
  <si>
    <t>SBD</t>
  </si>
  <si>
    <t>Số CMT</t>
  </si>
  <si>
    <t>Họ và tên</t>
  </si>
  <si>
    <t>Ngày sinh</t>
  </si>
  <si>
    <t>Nơi sinh</t>
  </si>
  <si>
    <t>Anh</t>
  </si>
  <si>
    <t>Giang</t>
  </si>
  <si>
    <t>Hà</t>
  </si>
  <si>
    <t>Hiếu</t>
  </si>
  <si>
    <t>Huyền</t>
  </si>
  <si>
    <t>Nguyễn Bảo</t>
  </si>
  <si>
    <t>Liên</t>
  </si>
  <si>
    <t>Linh</t>
  </si>
  <si>
    <t>Mạnh</t>
  </si>
  <si>
    <t>Minh</t>
  </si>
  <si>
    <t>Ngọc</t>
  </si>
  <si>
    <t>Trang</t>
  </si>
  <si>
    <t>Nguyễn Linh</t>
  </si>
  <si>
    <t>Cường</t>
  </si>
  <si>
    <t>Hường</t>
  </si>
  <si>
    <t>Long</t>
  </si>
  <si>
    <t>Phương</t>
  </si>
  <si>
    <t>Phòng thi</t>
  </si>
  <si>
    <t>TT ĐĂNG KÍ TRÊN ĐƠN</t>
  </si>
  <si>
    <t>09</t>
  </si>
  <si>
    <t>11</t>
  </si>
  <si>
    <t>21</t>
  </si>
  <si>
    <t>22</t>
  </si>
  <si>
    <t>06</t>
  </si>
  <si>
    <t>Hương</t>
  </si>
  <si>
    <t>Sơn</t>
  </si>
  <si>
    <t>Thảo</t>
  </si>
  <si>
    <t>Vân</t>
  </si>
  <si>
    <t>Nguyễn Quỳnh</t>
  </si>
  <si>
    <t>Nguyễn Thị Khánh</t>
  </si>
  <si>
    <t>Thanh</t>
  </si>
  <si>
    <t>Trung</t>
  </si>
  <si>
    <t>STT</t>
  </si>
  <si>
    <t>Điểm số</t>
  </si>
  <si>
    <t>Nguyễn Thị</t>
  </si>
  <si>
    <t>092000942</t>
  </si>
  <si>
    <t>Nguyễn Tiến</t>
  </si>
  <si>
    <t>Cương</t>
  </si>
  <si>
    <t>Đăng</t>
  </si>
  <si>
    <t>Đức</t>
  </si>
  <si>
    <t>022201004395</t>
  </si>
  <si>
    <t>113776668</t>
  </si>
  <si>
    <t>Nghĩa</t>
  </si>
  <si>
    <t>132396459</t>
  </si>
  <si>
    <t>Thịnh</t>
  </si>
  <si>
    <t>Trinh</t>
  </si>
  <si>
    <t xml:space="preserve">Nguyễn Trung </t>
  </si>
  <si>
    <t xml:space="preserve">Nguyễn Thị Thu </t>
  </si>
  <si>
    <t>Nguyễn Thảo</t>
  </si>
  <si>
    <t>Hiền</t>
  </si>
  <si>
    <t>Oanh</t>
  </si>
  <si>
    <t>Nguyễn Hà</t>
  </si>
  <si>
    <t>Nguyễn Văn</t>
  </si>
  <si>
    <t>Dung</t>
  </si>
  <si>
    <t>Nguyễn Việt</t>
  </si>
  <si>
    <t>Mai</t>
  </si>
  <si>
    <t>Thắng</t>
  </si>
  <si>
    <t>Tiến</t>
  </si>
  <si>
    <t>Hằng</t>
  </si>
  <si>
    <t>Nhung</t>
  </si>
  <si>
    <t>NV2</t>
  </si>
  <si>
    <t xml:space="preserve">Nguyễn Tiến </t>
  </si>
  <si>
    <t>Đạt</t>
  </si>
  <si>
    <t>Nguyên</t>
  </si>
  <si>
    <t>Vy</t>
  </si>
  <si>
    <t>Bách</t>
  </si>
  <si>
    <t>037201002864</t>
  </si>
  <si>
    <t>001301033899</t>
  </si>
  <si>
    <t>125908326</t>
  </si>
  <si>
    <t>073542451</t>
  </si>
  <si>
    <t>036301006055</t>
  </si>
  <si>
    <t>122353446</t>
  </si>
  <si>
    <t>122333879</t>
  </si>
  <si>
    <t>001201011777</t>
  </si>
  <si>
    <t>036301010887</t>
  </si>
  <si>
    <t>187899868</t>
  </si>
  <si>
    <t>038301000715</t>
  </si>
  <si>
    <t>038301019368</t>
  </si>
  <si>
    <t>001301031833</t>
  </si>
  <si>
    <t>184395493</t>
  </si>
  <si>
    <t>001301022493</t>
  </si>
  <si>
    <t>026301002844</t>
  </si>
  <si>
    <t>001201011739</t>
  </si>
  <si>
    <t>025301000015</t>
  </si>
  <si>
    <t>125890999</t>
  </si>
  <si>
    <t>125904595</t>
  </si>
  <si>
    <t>036301009022</t>
  </si>
  <si>
    <t>187947273</t>
  </si>
  <si>
    <t>001301012978</t>
  </si>
  <si>
    <t>038201003039</t>
  </si>
  <si>
    <t>125934279</t>
  </si>
  <si>
    <t>122333736</t>
  </si>
  <si>
    <t>038301003859</t>
  </si>
  <si>
    <t>092007063</t>
  </si>
  <si>
    <t>001301013783</t>
  </si>
  <si>
    <t>036301011779</t>
  </si>
  <si>
    <t>Hà Nội</t>
  </si>
  <si>
    <t>001301018441</t>
  </si>
  <si>
    <t>022301007249</t>
  </si>
  <si>
    <t>030301003596</t>
  </si>
  <si>
    <t>001301012971</t>
  </si>
  <si>
    <t>034301004536</t>
  </si>
  <si>
    <t>001201024968</t>
  </si>
  <si>
    <t>001301014489</t>
  </si>
  <si>
    <t>036201002250</t>
  </si>
  <si>
    <t>113729857</t>
  </si>
  <si>
    <t>001301016764</t>
  </si>
  <si>
    <t>038201005845</t>
  </si>
  <si>
    <t>122396129</t>
  </si>
  <si>
    <t>038301010584</t>
  </si>
  <si>
    <t>113729212</t>
  </si>
  <si>
    <t>038201001177</t>
  </si>
  <si>
    <t>034301002192</t>
  </si>
  <si>
    <t>001201012570</t>
  </si>
  <si>
    <t>001201006380</t>
  </si>
  <si>
    <t>038301000474</t>
  </si>
  <si>
    <t>038201021748</t>
  </si>
  <si>
    <t>187951355</t>
  </si>
  <si>
    <t>030301003170</t>
  </si>
  <si>
    <t>033301007135</t>
  </si>
  <si>
    <t>082381331</t>
  </si>
  <si>
    <t>001301013574</t>
  </si>
  <si>
    <t>037301001695</t>
  </si>
  <si>
    <t>001201015945</t>
  </si>
  <si>
    <t>001301016369</t>
  </si>
  <si>
    <t>037301001770</t>
  </si>
  <si>
    <t>001301020343</t>
  </si>
  <si>
    <t>132462367</t>
  </si>
  <si>
    <t>001301016594</t>
  </si>
  <si>
    <t>091922219</t>
  </si>
  <si>
    <t>030301003605</t>
  </si>
  <si>
    <t>051120720</t>
  </si>
  <si>
    <t>187817861</t>
  </si>
  <si>
    <t>038301019372</t>
  </si>
  <si>
    <t>038301006233</t>
  </si>
  <si>
    <t>001301010594</t>
  </si>
  <si>
    <t>Hải Dương</t>
  </si>
  <si>
    <t>038201021372</t>
  </si>
  <si>
    <t>034301003462</t>
  </si>
  <si>
    <t>125884518</t>
  </si>
  <si>
    <t>051086466</t>
  </si>
  <si>
    <t>001301013373</t>
  </si>
  <si>
    <t>122333219</t>
  </si>
  <si>
    <t>001301023289</t>
  </si>
  <si>
    <t>001201026032</t>
  </si>
  <si>
    <t>125917834</t>
  </si>
  <si>
    <t>187913111</t>
  </si>
  <si>
    <t>033301000222</t>
  </si>
  <si>
    <t>187877967</t>
  </si>
  <si>
    <t>038301000027</t>
  </si>
  <si>
    <t>034301007310</t>
  </si>
  <si>
    <t>001301023885</t>
  </si>
  <si>
    <t>001301017529</t>
  </si>
  <si>
    <t>001301014155</t>
  </si>
  <si>
    <t>038301000465</t>
  </si>
  <si>
    <t>187965273</t>
  </si>
  <si>
    <t>035301000815</t>
  </si>
  <si>
    <t>040830565</t>
  </si>
  <si>
    <t>030301000625</t>
  </si>
  <si>
    <t>031301000813</t>
  </si>
  <si>
    <t>082386717</t>
  </si>
  <si>
    <t>125896088</t>
  </si>
  <si>
    <t>061130423</t>
  </si>
  <si>
    <t>022301000120</t>
  </si>
  <si>
    <t>034201002262</t>
  </si>
  <si>
    <t>033301000112</t>
  </si>
  <si>
    <t>001301000976</t>
  </si>
  <si>
    <t>001301016791</t>
  </si>
  <si>
    <t>001301022355</t>
  </si>
  <si>
    <t>001201024186</t>
  </si>
  <si>
    <t>031201005107</t>
  </si>
  <si>
    <t>030301005127</t>
  </si>
  <si>
    <t>001201006556</t>
  </si>
  <si>
    <t>038301012413</t>
  </si>
  <si>
    <t>030301011052</t>
  </si>
  <si>
    <t>091972433</t>
  </si>
  <si>
    <t>001201011497</t>
  </si>
  <si>
    <t>001201005284</t>
  </si>
  <si>
    <t>001301019627</t>
  </si>
  <si>
    <t>051096940</t>
  </si>
  <si>
    <t>091884061</t>
  </si>
  <si>
    <t>001301005096</t>
  </si>
  <si>
    <t>082356056</t>
  </si>
  <si>
    <t>Phòng thi số 14</t>
  </si>
  <si>
    <t>Phòng thi số 15</t>
  </si>
  <si>
    <t>Phòng thi số 16</t>
  </si>
  <si>
    <t>Phòng thi số 17</t>
  </si>
  <si>
    <t xml:space="preserve"> NV1</t>
  </si>
  <si>
    <t>Phạm Kiều Hà</t>
  </si>
  <si>
    <t xml:space="preserve">Phạm Thanh </t>
  </si>
  <si>
    <t>Nhàn</t>
  </si>
  <si>
    <t>Văn Nguyễn Hà</t>
  </si>
  <si>
    <t xml:space="preserve">Lê Thị Tuyết </t>
  </si>
  <si>
    <t>Hoa</t>
  </si>
  <si>
    <t xml:space="preserve">Nguyễn Đắc </t>
  </si>
  <si>
    <t xml:space="preserve">Trương Phương </t>
  </si>
  <si>
    <t>Phạm Lan</t>
  </si>
  <si>
    <t>Nguyễn Hữu Đức</t>
  </si>
  <si>
    <t xml:space="preserve">Đào Thị Thu </t>
  </si>
  <si>
    <t xml:space="preserve">Nguyễn Bá </t>
  </si>
  <si>
    <t xml:space="preserve">Bùi Đăng </t>
  </si>
  <si>
    <t>Phạm Đăng</t>
  </si>
  <si>
    <t>Thủy</t>
  </si>
  <si>
    <t xml:space="preserve">Nguyễn Quỳnh </t>
  </si>
  <si>
    <t xml:space="preserve">Đỗ Thị Thanh </t>
  </si>
  <si>
    <t>Loan</t>
  </si>
  <si>
    <t xml:space="preserve">Nguyễn Hoàng </t>
  </si>
  <si>
    <t>Nghiêm Thị Mai</t>
  </si>
  <si>
    <t>Phạm Việt</t>
  </si>
  <si>
    <t xml:space="preserve">Phạm Minh </t>
  </si>
  <si>
    <t>Hòa</t>
  </si>
  <si>
    <t xml:space="preserve">Lương Hữu </t>
  </si>
  <si>
    <t>Hiển</t>
  </si>
  <si>
    <t xml:space="preserve">Bùi Thị Phương </t>
  </si>
  <si>
    <t xml:space="preserve">Nguyễn Phương </t>
  </si>
  <si>
    <t>Lê Thị Kim</t>
  </si>
  <si>
    <t xml:space="preserve">Bùi Thị </t>
  </si>
  <si>
    <t xml:space="preserve">Bế Ngọc </t>
  </si>
  <si>
    <t xml:space="preserve">Trần Khánh </t>
  </si>
  <si>
    <t xml:space="preserve">Đỗ Thị Vân </t>
  </si>
  <si>
    <t>Hồ Phương</t>
  </si>
  <si>
    <t xml:space="preserve">Nguyễn Thế </t>
  </si>
  <si>
    <t>Phạm Thu</t>
  </si>
  <si>
    <t xml:space="preserve">Trần Anh </t>
  </si>
  <si>
    <t xml:space="preserve">Nguyễn Thị Quỳnh </t>
  </si>
  <si>
    <t xml:space="preserve">Ngô Phương </t>
  </si>
  <si>
    <t>Trần Thúy</t>
  </si>
  <si>
    <t xml:space="preserve">Đỗ Tuấn </t>
  </si>
  <si>
    <t xml:space="preserve">Lê Thành </t>
  </si>
  <si>
    <t>Hưng</t>
  </si>
  <si>
    <t xml:space="preserve">Ngô Trần Khánh </t>
  </si>
  <si>
    <t>Ngô Hoàng</t>
  </si>
  <si>
    <t>Lê Khánh</t>
  </si>
  <si>
    <t xml:space="preserve">Nguyễn Xuân </t>
  </si>
  <si>
    <t>Vũ Quỳnh</t>
  </si>
  <si>
    <t xml:space="preserve">Hoàng </t>
  </si>
  <si>
    <t>Trương Thị Ngọc</t>
  </si>
  <si>
    <t>Trần Thị Thu</t>
  </si>
  <si>
    <t xml:space="preserve">Nguyễn Thị Bích </t>
  </si>
  <si>
    <t xml:space="preserve">Hoàng Đức </t>
  </si>
  <si>
    <t>Tuấn</t>
  </si>
  <si>
    <t xml:space="preserve">Vũ Thị Ngọc </t>
  </si>
  <si>
    <t>Diệp</t>
  </si>
  <si>
    <t xml:space="preserve">Bùi Thị Minh </t>
  </si>
  <si>
    <t>Hạnh</t>
  </si>
  <si>
    <t xml:space="preserve">Phùng Thị Thanh </t>
  </si>
  <si>
    <t>Lại Hoàng Cẩm</t>
  </si>
  <si>
    <t>Tú</t>
  </si>
  <si>
    <t xml:space="preserve">Nguyễn Thị Tân </t>
  </si>
  <si>
    <t xml:space="preserve">Nguyễn Thị Kim </t>
  </si>
  <si>
    <t>Nguyễn Thanh</t>
  </si>
  <si>
    <t xml:space="preserve">Đặng Thị Kim </t>
  </si>
  <si>
    <t xml:space="preserve">Nguyễn Thị Cẩm </t>
  </si>
  <si>
    <t>Nguyễn Trung</t>
  </si>
  <si>
    <t xml:space="preserve">Nguyễn Thị Lan </t>
  </si>
  <si>
    <t xml:space="preserve">Trần Thị Vân </t>
  </si>
  <si>
    <t xml:space="preserve">Vũ Thị Hương </t>
  </si>
  <si>
    <t xml:space="preserve">Nguyễn Hồng </t>
  </si>
  <si>
    <t>Nguyễn Cao</t>
  </si>
  <si>
    <t xml:space="preserve">Vũ Hồng </t>
  </si>
  <si>
    <t>Trần Thị</t>
  </si>
  <si>
    <t>Thi</t>
  </si>
  <si>
    <t>Đỗ Xuân</t>
  </si>
  <si>
    <t xml:space="preserve">Cao Phương </t>
  </si>
  <si>
    <t>Đặng Hoàng</t>
  </si>
  <si>
    <t>Nhất</t>
  </si>
  <si>
    <t xml:space="preserve">Nguyễn Lê Mỹ </t>
  </si>
  <si>
    <t>Hoàng Quỳnh</t>
  </si>
  <si>
    <t>Nga</t>
  </si>
  <si>
    <t xml:space="preserve">Mẫn Tuấn </t>
  </si>
  <si>
    <t xml:space="preserve">Nguyễn Khánh </t>
  </si>
  <si>
    <t>Duy</t>
  </si>
  <si>
    <t>Hà Hồng</t>
  </si>
  <si>
    <t>Hải</t>
  </si>
  <si>
    <t xml:space="preserve">Vũ Thị Thu </t>
  </si>
  <si>
    <t>Hiên</t>
  </si>
  <si>
    <t>Nguyễn Thị Diệu</t>
  </si>
  <si>
    <t>Hồng</t>
  </si>
  <si>
    <t>Lương Lan</t>
  </si>
  <si>
    <t xml:space="preserve">Trần Đức </t>
  </si>
  <si>
    <t>Đoàn Thị Mai</t>
  </si>
  <si>
    <t xml:space="preserve">Phạm Trần Quỳnh </t>
  </si>
  <si>
    <t>Khuất Kiều</t>
  </si>
  <si>
    <t xml:space="preserve">Đậu Thị Việt </t>
  </si>
  <si>
    <t xml:space="preserve">Nguyễn Thị Huyền </t>
  </si>
  <si>
    <t>Vương Thanh</t>
  </si>
  <si>
    <t>Bùi Thị Thu</t>
  </si>
  <si>
    <t xml:space="preserve">Tạ Duy </t>
  </si>
  <si>
    <t>Vinh</t>
  </si>
  <si>
    <t xml:space="preserve">Cao Thành </t>
  </si>
  <si>
    <t xml:space="preserve">Phạm Chí </t>
  </si>
  <si>
    <t>Hoàn</t>
  </si>
  <si>
    <t xml:space="preserve">Nguyễn Thanh Cẩm </t>
  </si>
  <si>
    <t xml:space="preserve">Nguyễn Diệu </t>
  </si>
  <si>
    <t>Lê Mỹ</t>
  </si>
  <si>
    <t xml:space="preserve">Đặng Yến </t>
  </si>
  <si>
    <t>Nhi</t>
  </si>
  <si>
    <t xml:space="preserve">Nguyễn Thúy </t>
  </si>
  <si>
    <t>Nguyễn Hiếu</t>
  </si>
  <si>
    <t>Lê Hoài</t>
  </si>
  <si>
    <t>Thu</t>
  </si>
  <si>
    <t>Nguyễn Phan Trà</t>
  </si>
  <si>
    <t>My</t>
  </si>
  <si>
    <t>Phạm Huy</t>
  </si>
  <si>
    <t>Phạm Ngọc</t>
  </si>
  <si>
    <t>Vũ Vân</t>
  </si>
  <si>
    <t>Lương Thị Ngọc</t>
  </si>
  <si>
    <t>Đoàn Lê Thanh</t>
  </si>
  <si>
    <t xml:space="preserve">Tạ Thị Diệu </t>
  </si>
  <si>
    <t>Nguyễn Minh Hạnh</t>
  </si>
  <si>
    <t xml:space="preserve">Dương Thu </t>
  </si>
  <si>
    <t>Sơn La</t>
  </si>
  <si>
    <t>Thanh Hóa</t>
  </si>
  <si>
    <t>Quảng Ninh</t>
  </si>
  <si>
    <t>Ninh Bình</t>
  </si>
  <si>
    <t>Thái Bình</t>
  </si>
  <si>
    <t>Hà Tây</t>
  </si>
  <si>
    <t>Yên Bái</t>
  </si>
  <si>
    <t>Hải Phòng</t>
  </si>
  <si>
    <t>Vĩnh Phúc</t>
  </si>
  <si>
    <t>Hoà Bình</t>
  </si>
  <si>
    <t>Bắc Giang</t>
  </si>
  <si>
    <t>Thái Nguyên</t>
  </si>
  <si>
    <t>Nghệ An</t>
  </si>
  <si>
    <t>Bắc Ninh</t>
  </si>
  <si>
    <t>Lạng Sơn</t>
  </si>
  <si>
    <t>Nam Định</t>
  </si>
  <si>
    <t>Hòa Bình</t>
  </si>
  <si>
    <t>Hưng Yên</t>
  </si>
  <si>
    <t>23</t>
  </si>
  <si>
    <t>20</t>
  </si>
  <si>
    <t>27</t>
  </si>
  <si>
    <t>29</t>
  </si>
  <si>
    <t>28</t>
  </si>
  <si>
    <t>30</t>
  </si>
  <si>
    <t>33</t>
  </si>
  <si>
    <t>32</t>
  </si>
  <si>
    <t>25</t>
  </si>
  <si>
    <t>12</t>
  </si>
  <si>
    <t>35</t>
  </si>
  <si>
    <t>31</t>
  </si>
  <si>
    <t>26</t>
  </si>
  <si>
    <t>24</t>
  </si>
  <si>
    <t>36</t>
  </si>
  <si>
    <t>13</t>
  </si>
  <si>
    <t>37</t>
  </si>
  <si>
    <t>34</t>
  </si>
  <si>
    <t>38</t>
  </si>
  <si>
    <t>10</t>
  </si>
  <si>
    <t>(Danh sách gồm 119 sinh viên)</t>
  </si>
  <si>
    <t>DANH SÁCH ĐIỂM THI ĐÁNH GIÁ NĂNG LỰC TIẾNG ANH DÀNH CHO CHƯƠNG TRÌNH CHẤT LƯỢNG CAO KHÓA 57 ĐỢT 3</t>
  </si>
  <si>
    <t>(Ghi chú: Những thí sinh đạt 50/100 điểm trúng tuyển Chương trình Chất lượng cao các chuyên ngành)</t>
  </si>
  <si>
    <t>(Kèm theo Thông báo số 983/TB-HVTC ngày 03 tháng 09 năm 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</si>
</sst>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quotePrefix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NumberFormat="1" applyFont="1" applyFill="1" applyAlignment="1">
      <alignment horizontal="left"/>
    </xf>
    <xf numFmtId="14" fontId="41" fillId="0" borderId="0" xfId="0" applyNumberFormat="1" applyFont="1" applyFill="1" applyAlignment="1">
      <alignment horizontal="left"/>
    </xf>
    <xf numFmtId="49" fontId="41" fillId="0" borderId="0" xfId="0" applyNumberFormat="1" applyFont="1" applyFill="1" applyAlignment="1">
      <alignment horizontal="center"/>
    </xf>
    <xf numFmtId="49" fontId="41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>
      <alignment horizontal="left" vertical="center" wrapText="1"/>
    </xf>
    <xf numFmtId="0" fontId="2" fillId="0" borderId="0" xfId="0" applyFont="1" applyFill="1" applyAlignment="1" applyProtection="1">
      <alignment horizontal="left" vertical="center"/>
      <protection locked="0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vertical="center"/>
      <protection locked="0"/>
    </xf>
    <xf numFmtId="49" fontId="41" fillId="0" borderId="10" xfId="55" applyNumberFormat="1" applyFont="1" applyFill="1" applyBorder="1">
      <alignment/>
      <protection/>
    </xf>
    <xf numFmtId="0" fontId="4" fillId="0" borderId="11" xfId="0" applyFont="1" applyFill="1" applyBorder="1" applyAlignment="1" applyProtection="1">
      <alignment horizontal="left" vertical="center" shrinkToFit="1"/>
      <protection/>
    </xf>
    <xf numFmtId="0" fontId="4" fillId="0" borderId="12" xfId="0" applyFont="1" applyFill="1" applyBorder="1" applyAlignment="1" applyProtection="1">
      <alignment horizontal="left" vertical="center" shrinkToFit="1"/>
      <protection/>
    </xf>
    <xf numFmtId="0" fontId="41" fillId="0" borderId="0" xfId="0" applyFont="1" applyAlignment="1">
      <alignment horizontal="left"/>
    </xf>
    <xf numFmtId="0" fontId="42" fillId="0" borderId="12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42" fillId="0" borderId="11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Danh%20sach%20toan%20bo%20dot%20thi%2017-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ieutuyensinh"/>
      <sheetName val="Danh sach"/>
      <sheetName val="Cài đặt"/>
      <sheetName val="Tong hop danh sach"/>
    </sheetNames>
    <sheetDataSet>
      <sheetData sheetId="2">
        <row r="3">
          <cell r="B3" t="str">
            <v>Phòng thi số 01</v>
          </cell>
        </row>
        <row r="4">
          <cell r="B4" t="str">
            <v>Phòng thi số 02</v>
          </cell>
        </row>
        <row r="5">
          <cell r="B5" t="str">
            <v>Phòng thi số 03</v>
          </cell>
        </row>
        <row r="6">
          <cell r="B6" t="str">
            <v>Phòng thi số 04</v>
          </cell>
        </row>
        <row r="7">
          <cell r="B7" t="str">
            <v>Phòng thi số 05</v>
          </cell>
        </row>
        <row r="8">
          <cell r="B8" t="str">
            <v>Phòng thi số 06</v>
          </cell>
        </row>
        <row r="9">
          <cell r="B9" t="str">
            <v>Phòng thi số 07</v>
          </cell>
        </row>
        <row r="10">
          <cell r="B10" t="str">
            <v>Phòng thi số 08</v>
          </cell>
        </row>
        <row r="11">
          <cell r="B11" t="str">
            <v>Phòng thi số 09</v>
          </cell>
        </row>
        <row r="12">
          <cell r="B12" t="str">
            <v>Phòng thi số 10</v>
          </cell>
        </row>
        <row r="13">
          <cell r="B13" t="str">
            <v>Phòng thi số 11</v>
          </cell>
        </row>
        <row r="14">
          <cell r="B14" t="str">
            <v>Phòng thi số 12</v>
          </cell>
        </row>
        <row r="15">
          <cell r="B15" t="str">
            <v>Phòng thi số 13</v>
          </cell>
        </row>
        <row r="16">
          <cell r="B16" t="str">
            <v>Phòng thi số 14</v>
          </cell>
        </row>
        <row r="17">
          <cell r="B17" t="str">
            <v>Phòng thi số 15</v>
          </cell>
        </row>
        <row r="18">
          <cell r="B18" t="str">
            <v>Phòng thi số 16</v>
          </cell>
        </row>
        <row r="19">
          <cell r="B19" t="str">
            <v>Phòng thi số 17</v>
          </cell>
        </row>
        <row r="20">
          <cell r="B20" t="str">
            <v>Phòng thi số 18</v>
          </cell>
        </row>
        <row r="21">
          <cell r="B21" t="str">
            <v>Phòng thi số 19</v>
          </cell>
        </row>
        <row r="22">
          <cell r="B22" t="str">
            <v>Phòng thi số 20</v>
          </cell>
        </row>
        <row r="23">
          <cell r="B23" t="str">
            <v>Phòng thi số 21</v>
          </cell>
        </row>
        <row r="24">
          <cell r="B24" t="str">
            <v>Phòng thi số 22</v>
          </cell>
        </row>
        <row r="25">
          <cell r="B25" t="str">
            <v>Phòng thi số 23</v>
          </cell>
        </row>
        <row r="26">
          <cell r="B26" t="str">
            <v>Phòng thi số 24</v>
          </cell>
        </row>
        <row r="27">
          <cell r="B27" t="str">
            <v>Phòng thi số 25</v>
          </cell>
        </row>
        <row r="28">
          <cell r="B28" t="str">
            <v>Phòng thi số 26</v>
          </cell>
        </row>
        <row r="29">
          <cell r="B29" t="str">
            <v>Phòng thi số 27</v>
          </cell>
        </row>
        <row r="30">
          <cell r="B30" t="str">
            <v>Phòng thi số 28</v>
          </cell>
        </row>
        <row r="31">
          <cell r="B31" t="str">
            <v>Phòng thi số 29</v>
          </cell>
        </row>
        <row r="32">
          <cell r="B32" t="str">
            <v>Phòng thi số 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PageLayoutView="0" workbookViewId="0" topLeftCell="B106">
      <selection activeCell="Q7" sqref="Q7:R7"/>
    </sheetView>
  </sheetViews>
  <sheetFormatPr defaultColWidth="9.140625" defaultRowHeight="15"/>
  <cols>
    <col min="1" max="1" width="6.00390625" style="7" hidden="1" customWidth="1"/>
    <col min="2" max="2" width="5.28125" style="19" customWidth="1"/>
    <col min="3" max="3" width="5.57421875" style="19" customWidth="1"/>
    <col min="4" max="4" width="13.7109375" style="7" customWidth="1"/>
    <col min="5" max="5" width="19.28125" style="7" customWidth="1"/>
    <col min="6" max="6" width="7.28125" style="7" bestFit="1" customWidth="1"/>
    <col min="7" max="7" width="10.28125" style="9" customWidth="1"/>
    <col min="8" max="8" width="13.28125" style="7" customWidth="1"/>
    <col min="9" max="9" width="9.140625" style="10" customWidth="1"/>
    <col min="10" max="11" width="11.7109375" style="10" hidden="1" customWidth="1"/>
    <col min="12" max="12" width="8.8515625" style="8" customWidth="1"/>
    <col min="13" max="13" width="18.00390625" style="7" customWidth="1"/>
    <col min="14" max="16384" width="9.140625" style="7" customWidth="1"/>
  </cols>
  <sheetData>
    <row r="1" spans="2:13" ht="51.75" customHeight="1">
      <c r="B1" s="33" t="s">
        <v>355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8" customHeight="1">
      <c r="B2" s="32" t="s">
        <v>357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5:12" ht="22.5" customHeight="1">
      <c r="E3" s="12"/>
      <c r="L3" s="11"/>
    </row>
    <row r="4" spans="1:13" s="17" customFormat="1" ht="62.25" customHeight="1">
      <c r="A4" s="13" t="s">
        <v>23</v>
      </c>
      <c r="B4" s="14" t="s">
        <v>37</v>
      </c>
      <c r="C4" s="14" t="s">
        <v>0</v>
      </c>
      <c r="D4" s="14" t="s">
        <v>1</v>
      </c>
      <c r="E4" s="34" t="s">
        <v>2</v>
      </c>
      <c r="F4" s="31"/>
      <c r="G4" s="15" t="s">
        <v>3</v>
      </c>
      <c r="H4" s="14" t="s">
        <v>4</v>
      </c>
      <c r="I4" s="2" t="s">
        <v>192</v>
      </c>
      <c r="J4" s="2" t="s">
        <v>65</v>
      </c>
      <c r="K4" s="2"/>
      <c r="L4" s="16" t="s">
        <v>38</v>
      </c>
      <c r="M4" s="14" t="s">
        <v>22</v>
      </c>
    </row>
    <row r="5" spans="1:13" ht="16.5">
      <c r="A5" s="1">
        <v>8</v>
      </c>
      <c r="B5" s="21">
        <v>1</v>
      </c>
      <c r="C5" s="22">
        <v>270</v>
      </c>
      <c r="D5" s="23" t="s">
        <v>71</v>
      </c>
      <c r="E5" s="28" t="s">
        <v>202</v>
      </c>
      <c r="F5" s="29" t="s">
        <v>5</v>
      </c>
      <c r="G5" s="24">
        <v>37100</v>
      </c>
      <c r="H5" s="25" t="s">
        <v>319</v>
      </c>
      <c r="I5" s="4" t="s">
        <v>25</v>
      </c>
      <c r="J5" s="4" t="s">
        <v>26</v>
      </c>
      <c r="K5" s="4" t="s">
        <v>334</v>
      </c>
      <c r="L5" s="3">
        <f>ROUND(K5*2.5,0)</f>
        <v>58</v>
      </c>
      <c r="M5" s="26" t="s">
        <v>188</v>
      </c>
    </row>
    <row r="6" spans="1:13" ht="16.5">
      <c r="A6" s="1">
        <v>60</v>
      </c>
      <c r="B6" s="21">
        <v>2</v>
      </c>
      <c r="C6" s="22">
        <v>271</v>
      </c>
      <c r="D6" s="23" t="s">
        <v>72</v>
      </c>
      <c r="E6" s="28" t="s">
        <v>33</v>
      </c>
      <c r="F6" s="29" t="s">
        <v>5</v>
      </c>
      <c r="G6" s="24">
        <v>37207</v>
      </c>
      <c r="H6" s="25" t="s">
        <v>101</v>
      </c>
      <c r="I6" s="5" t="s">
        <v>25</v>
      </c>
      <c r="J6" s="5" t="s">
        <v>26</v>
      </c>
      <c r="K6" s="5" t="s">
        <v>339</v>
      </c>
      <c r="L6" s="3">
        <f>ROUND(K6*2.5,0)</f>
        <v>75</v>
      </c>
      <c r="M6" s="26" t="s">
        <v>188</v>
      </c>
    </row>
    <row r="7" spans="1:13" ht="16.5">
      <c r="A7" s="1">
        <v>61</v>
      </c>
      <c r="B7" s="21">
        <v>3</v>
      </c>
      <c r="C7" s="22">
        <v>272</v>
      </c>
      <c r="D7" s="23" t="s">
        <v>73</v>
      </c>
      <c r="E7" s="28" t="s">
        <v>254</v>
      </c>
      <c r="F7" s="29" t="s">
        <v>5</v>
      </c>
      <c r="G7" s="24">
        <v>37227</v>
      </c>
      <c r="H7" s="25"/>
      <c r="I7" s="4" t="s">
        <v>26</v>
      </c>
      <c r="J7" s="4"/>
      <c r="K7" s="4" t="s">
        <v>337</v>
      </c>
      <c r="L7" s="3">
        <f>ROUND(K7*2.5,0)</f>
        <v>73</v>
      </c>
      <c r="M7" s="26" t="s">
        <v>188</v>
      </c>
    </row>
    <row r="8" spans="1:13" ht="16.5">
      <c r="A8" s="1">
        <v>68</v>
      </c>
      <c r="B8" s="21">
        <v>4</v>
      </c>
      <c r="C8" s="22">
        <v>273</v>
      </c>
      <c r="D8" s="23" t="s">
        <v>74</v>
      </c>
      <c r="E8" s="28" t="s">
        <v>259</v>
      </c>
      <c r="F8" s="29" t="s">
        <v>5</v>
      </c>
      <c r="G8" s="24">
        <v>37138</v>
      </c>
      <c r="H8" s="25"/>
      <c r="I8" s="4" t="s">
        <v>25</v>
      </c>
      <c r="J8" s="4" t="s">
        <v>26</v>
      </c>
      <c r="K8" s="4" t="s">
        <v>26</v>
      </c>
      <c r="L8" s="3">
        <f>ROUND(K8*2.5,0)</f>
        <v>53</v>
      </c>
      <c r="M8" s="26" t="s">
        <v>188</v>
      </c>
    </row>
    <row r="9" spans="1:13" ht="16.5">
      <c r="A9" s="1">
        <v>215</v>
      </c>
      <c r="B9" s="21">
        <v>5</v>
      </c>
      <c r="C9" s="22">
        <v>274</v>
      </c>
      <c r="D9" s="23" t="s">
        <v>75</v>
      </c>
      <c r="E9" s="28" t="s">
        <v>309</v>
      </c>
      <c r="F9" s="29" t="s">
        <v>5</v>
      </c>
      <c r="G9" s="24">
        <v>37069</v>
      </c>
      <c r="H9" s="25" t="s">
        <v>331</v>
      </c>
      <c r="I9" s="4" t="s">
        <v>25</v>
      </c>
      <c r="J9" s="4" t="s">
        <v>26</v>
      </c>
      <c r="K9" s="4" t="s">
        <v>27</v>
      </c>
      <c r="L9" s="3">
        <f>ROUND(K9*2.5,0)</f>
        <v>55</v>
      </c>
      <c r="M9" s="26" t="s">
        <v>188</v>
      </c>
    </row>
    <row r="10" spans="1:13" ht="16.5">
      <c r="A10" s="1">
        <v>69</v>
      </c>
      <c r="B10" s="21">
        <v>6</v>
      </c>
      <c r="C10" s="22">
        <v>275</v>
      </c>
      <c r="D10" s="23" t="s">
        <v>76</v>
      </c>
      <c r="E10" s="28" t="s">
        <v>260</v>
      </c>
      <c r="F10" s="29" t="s">
        <v>5</v>
      </c>
      <c r="G10" s="24">
        <v>37205</v>
      </c>
      <c r="H10" s="25"/>
      <c r="I10" s="4" t="s">
        <v>27</v>
      </c>
      <c r="J10" s="4" t="s">
        <v>26</v>
      </c>
      <c r="K10" s="4" t="s">
        <v>337</v>
      </c>
      <c r="L10" s="3">
        <f>ROUND(K10*2.5,0)</f>
        <v>73</v>
      </c>
      <c r="M10" s="26" t="s">
        <v>188</v>
      </c>
    </row>
    <row r="11" spans="1:13" ht="16.5">
      <c r="A11" s="1">
        <v>16</v>
      </c>
      <c r="B11" s="21">
        <v>7</v>
      </c>
      <c r="C11" s="22">
        <v>320</v>
      </c>
      <c r="D11" s="23" t="s">
        <v>116</v>
      </c>
      <c r="E11" s="28" t="s">
        <v>211</v>
      </c>
      <c r="F11" s="29" t="s">
        <v>5</v>
      </c>
      <c r="G11" s="24">
        <v>36967</v>
      </c>
      <c r="H11" s="25" t="s">
        <v>101</v>
      </c>
      <c r="I11" s="5" t="s">
        <v>25</v>
      </c>
      <c r="J11" s="5" t="s">
        <v>24</v>
      </c>
      <c r="K11" s="5" t="s">
        <v>26</v>
      </c>
      <c r="L11" s="3">
        <f>ROUND(K11*2.5,0)</f>
        <v>53</v>
      </c>
      <c r="M11" s="26" t="s">
        <v>189</v>
      </c>
    </row>
    <row r="12" spans="1:13" ht="16.5">
      <c r="A12" s="1">
        <v>17</v>
      </c>
      <c r="B12" s="21">
        <v>8</v>
      </c>
      <c r="C12" s="22">
        <v>321</v>
      </c>
      <c r="D12" s="23" t="s">
        <v>117</v>
      </c>
      <c r="E12" s="28" t="s">
        <v>212</v>
      </c>
      <c r="F12" s="29" t="s">
        <v>5</v>
      </c>
      <c r="G12" s="24">
        <v>37069</v>
      </c>
      <c r="H12" s="25" t="s">
        <v>320</v>
      </c>
      <c r="I12" s="5" t="s">
        <v>27</v>
      </c>
      <c r="J12" s="5" t="s">
        <v>26</v>
      </c>
      <c r="K12" s="5" t="s">
        <v>337</v>
      </c>
      <c r="L12" s="3">
        <f>ROUND(K12*2.5,0)</f>
        <v>73</v>
      </c>
      <c r="M12" s="26" t="s">
        <v>189</v>
      </c>
    </row>
    <row r="13" spans="1:13" ht="16.5">
      <c r="A13" s="1"/>
      <c r="B13" s="21">
        <v>75</v>
      </c>
      <c r="C13" s="22">
        <v>353</v>
      </c>
      <c r="D13" s="23" t="s">
        <v>115</v>
      </c>
      <c r="E13" s="28" t="s">
        <v>310</v>
      </c>
      <c r="F13" s="29" t="s">
        <v>5</v>
      </c>
      <c r="G13" s="24">
        <v>37063</v>
      </c>
      <c r="H13" s="25" t="s">
        <v>332</v>
      </c>
      <c r="I13" s="5" t="s">
        <v>27</v>
      </c>
      <c r="J13" s="5" t="s">
        <v>26</v>
      </c>
      <c r="K13" s="5" t="s">
        <v>26</v>
      </c>
      <c r="L13" s="3">
        <f>ROUND(K13*2.5,0)</f>
        <v>53</v>
      </c>
      <c r="M13" s="26" t="s">
        <v>190</v>
      </c>
    </row>
    <row r="14" spans="1:13" ht="16.5">
      <c r="A14" s="1">
        <v>30</v>
      </c>
      <c r="B14" s="21">
        <v>76</v>
      </c>
      <c r="C14" s="22">
        <v>354</v>
      </c>
      <c r="D14" s="23" t="s">
        <v>147</v>
      </c>
      <c r="E14" s="28" t="s">
        <v>224</v>
      </c>
      <c r="F14" s="29" t="s">
        <v>5</v>
      </c>
      <c r="G14" s="24">
        <v>37145</v>
      </c>
      <c r="H14" s="25"/>
      <c r="I14" s="5" t="s">
        <v>26</v>
      </c>
      <c r="J14" s="5" t="s">
        <v>28</v>
      </c>
      <c r="K14" s="5" t="s">
        <v>345</v>
      </c>
      <c r="L14" s="3">
        <f>ROUND(K14*2.5,0)</f>
        <v>78</v>
      </c>
      <c r="M14" s="26" t="s">
        <v>190</v>
      </c>
    </row>
    <row r="15" spans="1:13" ht="16.5">
      <c r="A15" s="1">
        <v>34</v>
      </c>
      <c r="B15" s="21">
        <v>77</v>
      </c>
      <c r="C15" s="22">
        <v>355</v>
      </c>
      <c r="D15" s="23" t="s">
        <v>148</v>
      </c>
      <c r="E15" s="28" t="s">
        <v>229</v>
      </c>
      <c r="F15" s="29" t="s">
        <v>5</v>
      </c>
      <c r="G15" s="24">
        <v>37212</v>
      </c>
      <c r="H15" s="25"/>
      <c r="I15" s="5" t="s">
        <v>24</v>
      </c>
      <c r="J15" s="5" t="s">
        <v>27</v>
      </c>
      <c r="K15" s="5" t="s">
        <v>340</v>
      </c>
      <c r="L15" s="3">
        <f>ROUND(K15*2.5,0)</f>
        <v>83</v>
      </c>
      <c r="M15" s="26" t="s">
        <v>190</v>
      </c>
    </row>
    <row r="16" spans="1:13" ht="16.5">
      <c r="A16" s="1">
        <v>103</v>
      </c>
      <c r="B16" s="21">
        <v>78</v>
      </c>
      <c r="C16" s="22">
        <v>356</v>
      </c>
      <c r="D16" s="23" t="s">
        <v>149</v>
      </c>
      <c r="E16" s="28" t="s">
        <v>284</v>
      </c>
      <c r="F16" s="29" t="s">
        <v>5</v>
      </c>
      <c r="G16" s="24">
        <v>36948</v>
      </c>
      <c r="H16" s="25"/>
      <c r="I16" s="4" t="s">
        <v>27</v>
      </c>
      <c r="J16" s="4" t="s">
        <v>28</v>
      </c>
      <c r="K16" s="4" t="s">
        <v>347</v>
      </c>
      <c r="L16" s="3">
        <f>ROUND(K16*2.5,0)</f>
        <v>60</v>
      </c>
      <c r="M16" s="26" t="s">
        <v>190</v>
      </c>
    </row>
    <row r="17" spans="1:13" ht="16.5">
      <c r="A17" s="1">
        <v>38</v>
      </c>
      <c r="B17" s="21">
        <v>107</v>
      </c>
      <c r="C17" s="22">
        <v>386</v>
      </c>
      <c r="D17" s="23" t="s">
        <v>175</v>
      </c>
      <c r="E17" s="28" t="s">
        <v>232</v>
      </c>
      <c r="F17" s="29" t="s">
        <v>5</v>
      </c>
      <c r="G17" s="24">
        <v>37207</v>
      </c>
      <c r="H17" s="25"/>
      <c r="I17" s="4" t="s">
        <v>25</v>
      </c>
      <c r="J17" s="4" t="s">
        <v>26</v>
      </c>
      <c r="K17" s="4" t="s">
        <v>340</v>
      </c>
      <c r="L17" s="3">
        <f>ROUND(K17*2.5,0)</f>
        <v>83</v>
      </c>
      <c r="M17" s="26" t="s">
        <v>191</v>
      </c>
    </row>
    <row r="18" spans="1:13" ht="16.5">
      <c r="A18" s="1">
        <v>47</v>
      </c>
      <c r="B18" s="21">
        <v>108</v>
      </c>
      <c r="C18" s="22">
        <v>387</v>
      </c>
      <c r="D18" s="23" t="s">
        <v>176</v>
      </c>
      <c r="E18" s="28" t="s">
        <v>241</v>
      </c>
      <c r="F18" s="29" t="s">
        <v>5</v>
      </c>
      <c r="G18" s="24">
        <v>37225</v>
      </c>
      <c r="H18" s="25" t="s">
        <v>141</v>
      </c>
      <c r="I18" s="4" t="s">
        <v>26</v>
      </c>
      <c r="J18" s="4" t="s">
        <v>24</v>
      </c>
      <c r="K18" s="4" t="s">
        <v>27</v>
      </c>
      <c r="L18" s="3">
        <f>ROUND(K18*2.5,0)</f>
        <v>55</v>
      </c>
      <c r="M18" s="26" t="s">
        <v>191</v>
      </c>
    </row>
    <row r="19" spans="1:13" ht="16.5">
      <c r="A19" s="1">
        <v>76</v>
      </c>
      <c r="B19" s="21">
        <v>9</v>
      </c>
      <c r="C19" s="22">
        <v>322</v>
      </c>
      <c r="D19" s="23" t="s">
        <v>118</v>
      </c>
      <c r="E19" s="28" t="s">
        <v>267</v>
      </c>
      <c r="F19" s="29" t="s">
        <v>70</v>
      </c>
      <c r="G19" s="24">
        <v>37242</v>
      </c>
      <c r="H19" s="25" t="s">
        <v>101</v>
      </c>
      <c r="I19" s="4" t="s">
        <v>27</v>
      </c>
      <c r="J19" s="4"/>
      <c r="K19" s="4" t="s">
        <v>338</v>
      </c>
      <c r="L19" s="3">
        <f>ROUND(K19*2.5,0)</f>
        <v>70</v>
      </c>
      <c r="M19" s="26" t="s">
        <v>189</v>
      </c>
    </row>
    <row r="20" spans="1:13" ht="16.5">
      <c r="A20" s="1">
        <v>18</v>
      </c>
      <c r="B20" s="21">
        <v>10</v>
      </c>
      <c r="C20" s="22">
        <v>323</v>
      </c>
      <c r="D20" s="23" t="s">
        <v>119</v>
      </c>
      <c r="E20" s="28" t="s">
        <v>213</v>
      </c>
      <c r="F20" s="29" t="s">
        <v>70</v>
      </c>
      <c r="G20" s="24">
        <v>37113</v>
      </c>
      <c r="H20" s="25" t="s">
        <v>321</v>
      </c>
      <c r="I20" s="5" t="s">
        <v>27</v>
      </c>
      <c r="J20" s="5" t="s">
        <v>26</v>
      </c>
      <c r="K20" s="5" t="s">
        <v>346</v>
      </c>
      <c r="L20" s="3">
        <f>ROUND(K20*2.5,0)</f>
        <v>65</v>
      </c>
      <c r="M20" s="26" t="s">
        <v>189</v>
      </c>
    </row>
    <row r="21" spans="1:14" ht="16.5">
      <c r="A21" s="1">
        <v>8</v>
      </c>
      <c r="B21" s="21">
        <v>11</v>
      </c>
      <c r="C21" s="22">
        <v>276</v>
      </c>
      <c r="D21" s="23" t="s">
        <v>40</v>
      </c>
      <c r="E21" s="28" t="s">
        <v>66</v>
      </c>
      <c r="F21" s="29" t="s">
        <v>42</v>
      </c>
      <c r="G21" s="24">
        <v>37148</v>
      </c>
      <c r="H21" s="25"/>
      <c r="I21" s="4" t="s">
        <v>27</v>
      </c>
      <c r="J21" s="4"/>
      <c r="K21" s="4" t="s">
        <v>334</v>
      </c>
      <c r="L21" s="3">
        <f>ROUND(K21*2.5,0)</f>
        <v>58</v>
      </c>
      <c r="M21" s="26" t="s">
        <v>188</v>
      </c>
      <c r="N21" s="18"/>
    </row>
    <row r="22" spans="1:13" ht="16.5">
      <c r="A22" s="1">
        <v>59</v>
      </c>
      <c r="B22" s="21">
        <v>12</v>
      </c>
      <c r="C22" s="22">
        <v>277</v>
      </c>
      <c r="D22" s="23" t="s">
        <v>77</v>
      </c>
      <c r="E22" s="28" t="s">
        <v>41</v>
      </c>
      <c r="F22" s="29" t="s">
        <v>18</v>
      </c>
      <c r="G22" s="24">
        <v>37207</v>
      </c>
      <c r="H22" s="25" t="s">
        <v>326</v>
      </c>
      <c r="I22" s="4" t="s">
        <v>25</v>
      </c>
      <c r="J22" s="4"/>
      <c r="K22" s="4" t="s">
        <v>26</v>
      </c>
      <c r="L22" s="3">
        <f>ROUND(K22*2.5,0)</f>
        <v>53</v>
      </c>
      <c r="M22" s="26" t="s">
        <v>188</v>
      </c>
    </row>
    <row r="23" spans="1:13" ht="16.5">
      <c r="A23" s="1">
        <v>208</v>
      </c>
      <c r="B23" s="21">
        <v>13</v>
      </c>
      <c r="C23" s="22">
        <v>278</v>
      </c>
      <c r="D23" s="23" t="s">
        <v>78</v>
      </c>
      <c r="E23" s="28" t="s">
        <v>57</v>
      </c>
      <c r="F23" s="29" t="s">
        <v>43</v>
      </c>
      <c r="G23" s="24">
        <v>36977</v>
      </c>
      <c r="H23" s="25" t="s">
        <v>101</v>
      </c>
      <c r="I23" s="4" t="s">
        <v>25</v>
      </c>
      <c r="J23" s="4" t="s">
        <v>26</v>
      </c>
      <c r="K23" s="4" t="s">
        <v>343</v>
      </c>
      <c r="L23" s="3">
        <f>ROUND(K23*2.5,0)</f>
        <v>30</v>
      </c>
      <c r="M23" s="26" t="s">
        <v>188</v>
      </c>
    </row>
    <row r="24" spans="1:13" ht="16.5">
      <c r="A24" s="1">
        <v>106</v>
      </c>
      <c r="B24" s="21">
        <v>79</v>
      </c>
      <c r="C24" s="22">
        <v>357</v>
      </c>
      <c r="D24" s="23" t="s">
        <v>150</v>
      </c>
      <c r="E24" s="28" t="s">
        <v>294</v>
      </c>
      <c r="F24" s="29" t="s">
        <v>67</v>
      </c>
      <c r="G24" s="24">
        <v>37042</v>
      </c>
      <c r="H24" s="25"/>
      <c r="I24" s="4" t="s">
        <v>25</v>
      </c>
      <c r="J24" s="4"/>
      <c r="K24" s="4" t="s">
        <v>340</v>
      </c>
      <c r="L24" s="3">
        <f>ROUND(K24*2.5,0)</f>
        <v>83</v>
      </c>
      <c r="M24" s="26" t="s">
        <v>190</v>
      </c>
    </row>
    <row r="25" spans="1:14" ht="16.5">
      <c r="A25" s="1">
        <v>54</v>
      </c>
      <c r="B25" s="21">
        <v>14</v>
      </c>
      <c r="C25" s="22">
        <v>280</v>
      </c>
      <c r="D25" s="27" t="s">
        <v>79</v>
      </c>
      <c r="E25" s="28" t="s">
        <v>246</v>
      </c>
      <c r="F25" s="29" t="s">
        <v>247</v>
      </c>
      <c r="G25" s="24">
        <v>37032</v>
      </c>
      <c r="H25" s="25"/>
      <c r="I25" s="5" t="s">
        <v>27</v>
      </c>
      <c r="J25" s="5" t="s">
        <v>28</v>
      </c>
      <c r="K25" s="5" t="s">
        <v>337</v>
      </c>
      <c r="L25" s="3">
        <f>ROUND(K25*2.5,0)</f>
        <v>73</v>
      </c>
      <c r="M25" s="26" t="s">
        <v>188</v>
      </c>
      <c r="N25" s="18"/>
    </row>
    <row r="26" spans="1:14" ht="16.5">
      <c r="A26" s="1"/>
      <c r="B26" s="21">
        <v>80</v>
      </c>
      <c r="C26" s="22">
        <v>358</v>
      </c>
      <c r="D26" s="23" t="s">
        <v>151</v>
      </c>
      <c r="E26" s="28" t="s">
        <v>311</v>
      </c>
      <c r="F26" s="29" t="s">
        <v>247</v>
      </c>
      <c r="G26" s="24">
        <v>37117</v>
      </c>
      <c r="H26" s="25" t="s">
        <v>328</v>
      </c>
      <c r="I26" s="5" t="s">
        <v>26</v>
      </c>
      <c r="J26" s="5" t="s">
        <v>25</v>
      </c>
      <c r="K26" s="5" t="s">
        <v>347</v>
      </c>
      <c r="L26" s="3">
        <f>ROUND(K26*2.5,0)</f>
        <v>60</v>
      </c>
      <c r="M26" s="26" t="s">
        <v>190</v>
      </c>
      <c r="N26" s="18"/>
    </row>
    <row r="27" spans="1:14" ht="16.5">
      <c r="A27" s="1">
        <v>72</v>
      </c>
      <c r="B27" s="21">
        <v>15</v>
      </c>
      <c r="C27" s="22">
        <v>281</v>
      </c>
      <c r="D27" s="23" t="s">
        <v>80</v>
      </c>
      <c r="E27" s="28" t="s">
        <v>263</v>
      </c>
      <c r="F27" s="29" t="s">
        <v>44</v>
      </c>
      <c r="G27" s="24">
        <v>37240</v>
      </c>
      <c r="H27" s="25" t="s">
        <v>328</v>
      </c>
      <c r="I27" s="5" t="s">
        <v>27</v>
      </c>
      <c r="J27" s="5" t="s">
        <v>26</v>
      </c>
      <c r="K27" s="5" t="s">
        <v>344</v>
      </c>
      <c r="L27" s="3">
        <f>ROUND(K27*2.5,0)</f>
        <v>88</v>
      </c>
      <c r="M27" s="26" t="s">
        <v>188</v>
      </c>
      <c r="N27" s="18"/>
    </row>
    <row r="28" spans="1:15" ht="16.5">
      <c r="A28" s="1">
        <v>79</v>
      </c>
      <c r="B28" s="21">
        <v>16</v>
      </c>
      <c r="C28" s="22">
        <v>324</v>
      </c>
      <c r="D28" s="23" t="s">
        <v>120</v>
      </c>
      <c r="E28" s="28" t="s">
        <v>271</v>
      </c>
      <c r="F28" s="29" t="s">
        <v>58</v>
      </c>
      <c r="G28" s="24">
        <v>37197</v>
      </c>
      <c r="H28" s="25" t="s">
        <v>101</v>
      </c>
      <c r="I28" s="4" t="s">
        <v>25</v>
      </c>
      <c r="J28" s="4" t="s">
        <v>24</v>
      </c>
      <c r="K28" s="4" t="s">
        <v>26</v>
      </c>
      <c r="L28" s="3">
        <f>ROUND(K28*2.5,0)</f>
        <v>53</v>
      </c>
      <c r="M28" s="26" t="s">
        <v>189</v>
      </c>
      <c r="N28" s="18"/>
      <c r="O28" s="18"/>
    </row>
    <row r="29" spans="1:15" ht="16.5">
      <c r="A29" s="1">
        <v>83</v>
      </c>
      <c r="B29" s="21">
        <v>17</v>
      </c>
      <c r="C29" s="22">
        <v>325</v>
      </c>
      <c r="D29" s="23" t="s">
        <v>121</v>
      </c>
      <c r="E29" s="28" t="s">
        <v>275</v>
      </c>
      <c r="F29" s="29" t="s">
        <v>276</v>
      </c>
      <c r="G29" s="24">
        <v>37251</v>
      </c>
      <c r="H29" s="25" t="s">
        <v>101</v>
      </c>
      <c r="I29" s="5" t="s">
        <v>27</v>
      </c>
      <c r="J29" s="5"/>
      <c r="K29" s="5" t="s">
        <v>26</v>
      </c>
      <c r="L29" s="3">
        <f>ROUND(K29*2.5,0)</f>
        <v>53</v>
      </c>
      <c r="M29" s="26" t="s">
        <v>189</v>
      </c>
      <c r="N29" s="18"/>
      <c r="O29" s="18"/>
    </row>
    <row r="30" spans="1:15" ht="16.5">
      <c r="A30" s="1">
        <v>14</v>
      </c>
      <c r="B30" s="21">
        <v>18</v>
      </c>
      <c r="C30" s="22">
        <v>282</v>
      </c>
      <c r="D30" s="23" t="s">
        <v>81</v>
      </c>
      <c r="E30" s="28" t="s">
        <v>208</v>
      </c>
      <c r="F30" s="29" t="s">
        <v>6</v>
      </c>
      <c r="G30" s="24">
        <v>37120</v>
      </c>
      <c r="H30" s="25"/>
      <c r="I30" s="4" t="s">
        <v>24</v>
      </c>
      <c r="J30" s="4" t="s">
        <v>25</v>
      </c>
      <c r="K30" s="4" t="s">
        <v>334</v>
      </c>
      <c r="L30" s="3">
        <f>ROUND(K30*2.5,0)</f>
        <v>58</v>
      </c>
      <c r="M30" s="26" t="s">
        <v>188</v>
      </c>
      <c r="N30" s="18"/>
      <c r="O30" s="18"/>
    </row>
    <row r="31" spans="1:15" ht="16.5">
      <c r="A31" s="1">
        <v>91</v>
      </c>
      <c r="B31" s="21">
        <v>19</v>
      </c>
      <c r="C31" s="22">
        <v>326</v>
      </c>
      <c r="D31" s="23" t="s">
        <v>122</v>
      </c>
      <c r="E31" s="28" t="s">
        <v>286</v>
      </c>
      <c r="F31" s="29" t="s">
        <v>6</v>
      </c>
      <c r="G31" s="24">
        <v>37009</v>
      </c>
      <c r="H31" s="25"/>
      <c r="I31" s="5" t="s">
        <v>25</v>
      </c>
      <c r="J31" s="5" t="s">
        <v>24</v>
      </c>
      <c r="K31" s="5" t="s">
        <v>337</v>
      </c>
      <c r="L31" s="3">
        <f>ROUND(K31*2.5,0)</f>
        <v>73</v>
      </c>
      <c r="M31" s="26" t="s">
        <v>189</v>
      </c>
      <c r="N31" s="18"/>
      <c r="O31" s="18"/>
    </row>
    <row r="32" spans="1:15" ht="16.5">
      <c r="A32" s="1">
        <v>6</v>
      </c>
      <c r="B32" s="21">
        <v>20</v>
      </c>
      <c r="C32" s="22">
        <v>283</v>
      </c>
      <c r="D32" s="23" t="s">
        <v>82</v>
      </c>
      <c r="E32" s="28" t="s">
        <v>200</v>
      </c>
      <c r="F32" s="29" t="s">
        <v>7</v>
      </c>
      <c r="G32" s="24">
        <v>37094</v>
      </c>
      <c r="H32" s="25"/>
      <c r="I32" s="4" t="s">
        <v>24</v>
      </c>
      <c r="J32" s="4" t="s">
        <v>27</v>
      </c>
      <c r="K32" s="4" t="s">
        <v>345</v>
      </c>
      <c r="L32" s="3">
        <f>ROUND(K32*2.5,0)</f>
        <v>78</v>
      </c>
      <c r="M32" s="26" t="s">
        <v>188</v>
      </c>
      <c r="N32" s="18"/>
      <c r="O32" s="18"/>
    </row>
    <row r="33" spans="1:15" ht="16.5">
      <c r="A33" s="1">
        <v>20</v>
      </c>
      <c r="B33" s="21">
        <v>21</v>
      </c>
      <c r="C33" s="22">
        <v>327</v>
      </c>
      <c r="D33" s="23" t="s">
        <v>123</v>
      </c>
      <c r="E33" s="28" t="s">
        <v>52</v>
      </c>
      <c r="F33" s="29" t="s">
        <v>7</v>
      </c>
      <c r="G33" s="24">
        <v>36942</v>
      </c>
      <c r="H33" s="25" t="s">
        <v>101</v>
      </c>
      <c r="I33" s="5" t="s">
        <v>26</v>
      </c>
      <c r="J33" s="5"/>
      <c r="K33" s="5" t="s">
        <v>337</v>
      </c>
      <c r="L33" s="3">
        <f>ROUND(K33*2.5,0)</f>
        <v>73</v>
      </c>
      <c r="M33" s="26" t="s">
        <v>189</v>
      </c>
      <c r="N33" s="18"/>
      <c r="O33" s="18"/>
    </row>
    <row r="34" spans="1:15" ht="16.5">
      <c r="A34" s="1">
        <v>9</v>
      </c>
      <c r="B34" s="21">
        <v>22</v>
      </c>
      <c r="C34" s="22">
        <v>328</v>
      </c>
      <c r="D34" s="23" t="s">
        <v>124</v>
      </c>
      <c r="E34" s="28" t="s">
        <v>203</v>
      </c>
      <c r="F34" s="29" t="s">
        <v>7</v>
      </c>
      <c r="G34" s="24">
        <v>37255</v>
      </c>
      <c r="H34" s="25" t="s">
        <v>101</v>
      </c>
      <c r="I34" s="5" t="s">
        <v>25</v>
      </c>
      <c r="J34" s="5" t="s">
        <v>24</v>
      </c>
      <c r="K34" s="5" t="s">
        <v>26</v>
      </c>
      <c r="L34" s="3">
        <f>ROUND(K34*2.5,0)</f>
        <v>53</v>
      </c>
      <c r="M34" s="26" t="s">
        <v>189</v>
      </c>
      <c r="N34" s="18"/>
      <c r="O34" s="18"/>
    </row>
    <row r="35" spans="1:15" ht="16.5">
      <c r="A35" s="1">
        <v>35</v>
      </c>
      <c r="B35" s="21">
        <v>81</v>
      </c>
      <c r="C35" s="22">
        <v>359</v>
      </c>
      <c r="D35" s="23" t="s">
        <v>152</v>
      </c>
      <c r="E35" s="28" t="s">
        <v>194</v>
      </c>
      <c r="F35" s="29" t="s">
        <v>7</v>
      </c>
      <c r="G35" s="24">
        <v>37221</v>
      </c>
      <c r="H35" s="25"/>
      <c r="I35" s="5" t="s">
        <v>27</v>
      </c>
      <c r="J35" s="5" t="s">
        <v>26</v>
      </c>
      <c r="K35" s="5" t="s">
        <v>345</v>
      </c>
      <c r="L35" s="3">
        <f>ROUND(K35*2.5,0)</f>
        <v>78</v>
      </c>
      <c r="M35" s="26" t="s">
        <v>190</v>
      </c>
      <c r="N35" s="18"/>
      <c r="O35" s="18"/>
    </row>
    <row r="36" spans="1:15" ht="16.5">
      <c r="A36" s="1">
        <v>96</v>
      </c>
      <c r="B36" s="21">
        <v>82</v>
      </c>
      <c r="C36" s="22">
        <v>360</v>
      </c>
      <c r="D36" s="23" t="s">
        <v>153</v>
      </c>
      <c r="E36" s="28" t="s">
        <v>288</v>
      </c>
      <c r="F36" s="29" t="s">
        <v>7</v>
      </c>
      <c r="G36" s="24">
        <v>37145</v>
      </c>
      <c r="H36" s="25"/>
      <c r="I36" s="5" t="s">
        <v>26</v>
      </c>
      <c r="J36" s="5" t="s">
        <v>27</v>
      </c>
      <c r="K36" s="5" t="s">
        <v>352</v>
      </c>
      <c r="L36" s="3">
        <f>ROUND(K36*2.5,0)</f>
        <v>95</v>
      </c>
      <c r="M36" s="26" t="s">
        <v>190</v>
      </c>
      <c r="N36" s="18"/>
      <c r="O36" s="18"/>
    </row>
    <row r="37" spans="1:15" ht="16.5">
      <c r="A37" s="1"/>
      <c r="B37" s="21">
        <v>83</v>
      </c>
      <c r="C37" s="22">
        <v>361</v>
      </c>
      <c r="D37" s="23" t="s">
        <v>154</v>
      </c>
      <c r="E37" s="28" t="s">
        <v>312</v>
      </c>
      <c r="F37" s="29" t="s">
        <v>7</v>
      </c>
      <c r="G37" s="24">
        <v>36947</v>
      </c>
      <c r="H37" s="25" t="s">
        <v>101</v>
      </c>
      <c r="I37" s="4" t="s">
        <v>26</v>
      </c>
      <c r="J37" s="4" t="s">
        <v>27</v>
      </c>
      <c r="K37" s="4" t="s">
        <v>339</v>
      </c>
      <c r="L37" s="3">
        <f>ROUND(K37*2.5,0)</f>
        <v>75</v>
      </c>
      <c r="M37" s="26" t="s">
        <v>190</v>
      </c>
      <c r="N37" s="18"/>
      <c r="O37" s="18"/>
    </row>
    <row r="38" spans="1:15" ht="16.5">
      <c r="A38" s="1">
        <v>84</v>
      </c>
      <c r="B38" s="21">
        <v>23</v>
      </c>
      <c r="C38" s="22">
        <v>329</v>
      </c>
      <c r="D38" s="23" t="s">
        <v>125</v>
      </c>
      <c r="E38" s="28" t="s">
        <v>277</v>
      </c>
      <c r="F38" s="29" t="s">
        <v>278</v>
      </c>
      <c r="G38" s="24">
        <v>37057</v>
      </c>
      <c r="H38" s="25" t="s">
        <v>330</v>
      </c>
      <c r="I38" s="4" t="s">
        <v>25</v>
      </c>
      <c r="J38" s="4" t="s">
        <v>26</v>
      </c>
      <c r="K38" s="4" t="s">
        <v>347</v>
      </c>
      <c r="L38" s="3">
        <f>ROUND(K38*2.5,0)</f>
        <v>60</v>
      </c>
      <c r="M38" s="26" t="s">
        <v>189</v>
      </c>
      <c r="N38" s="18"/>
      <c r="O38" s="18"/>
    </row>
    <row r="39" spans="1:15" ht="16.5">
      <c r="A39" s="1">
        <v>137</v>
      </c>
      <c r="B39" s="21">
        <v>24</v>
      </c>
      <c r="C39" s="22">
        <v>284</v>
      </c>
      <c r="D39" s="23" t="s">
        <v>83</v>
      </c>
      <c r="E39" s="28" t="s">
        <v>302</v>
      </c>
      <c r="F39" s="29" t="s">
        <v>63</v>
      </c>
      <c r="G39" s="24">
        <v>36924</v>
      </c>
      <c r="H39" s="25"/>
      <c r="I39" s="5" t="s">
        <v>25</v>
      </c>
      <c r="J39" s="5" t="s">
        <v>26</v>
      </c>
      <c r="K39" s="5" t="s">
        <v>336</v>
      </c>
      <c r="L39" s="3">
        <f>ROUND(K39*2.5,0)</f>
        <v>68</v>
      </c>
      <c r="M39" s="26" t="s">
        <v>188</v>
      </c>
      <c r="N39" s="18"/>
      <c r="O39" s="18"/>
    </row>
    <row r="40" spans="1:15" ht="16.5">
      <c r="A40" s="1">
        <v>37</v>
      </c>
      <c r="B40" s="21">
        <v>84</v>
      </c>
      <c r="C40" s="22">
        <v>362</v>
      </c>
      <c r="D40" s="23" t="s">
        <v>155</v>
      </c>
      <c r="E40" s="28" t="s">
        <v>231</v>
      </c>
      <c r="F40" s="29" t="s">
        <v>63</v>
      </c>
      <c r="G40" s="24">
        <v>37029</v>
      </c>
      <c r="H40" s="25"/>
      <c r="I40" s="5" t="s">
        <v>25</v>
      </c>
      <c r="J40" s="5" t="s">
        <v>28</v>
      </c>
      <c r="K40" s="5" t="s">
        <v>27</v>
      </c>
      <c r="L40" s="3">
        <f>ROUND(K40*2.5,0)</f>
        <v>55</v>
      </c>
      <c r="M40" s="26" t="s">
        <v>190</v>
      </c>
      <c r="N40" s="18"/>
      <c r="O40" s="18"/>
    </row>
    <row r="41" spans="1:15" ht="16.5">
      <c r="A41" s="1">
        <v>55</v>
      </c>
      <c r="B41" s="21">
        <v>25</v>
      </c>
      <c r="C41" s="22">
        <v>285</v>
      </c>
      <c r="D41" s="23" t="s">
        <v>84</v>
      </c>
      <c r="E41" s="28" t="s">
        <v>248</v>
      </c>
      <c r="F41" s="29" t="s">
        <v>249</v>
      </c>
      <c r="G41" s="24">
        <v>37080</v>
      </c>
      <c r="H41" s="25"/>
      <c r="I41" s="4" t="s">
        <v>28</v>
      </c>
      <c r="J41" s="4" t="s">
        <v>25</v>
      </c>
      <c r="K41" s="4" t="s">
        <v>348</v>
      </c>
      <c r="L41" s="3">
        <f>ROUND(K41*2.5,0)</f>
        <v>90</v>
      </c>
      <c r="M41" s="26" t="s">
        <v>188</v>
      </c>
      <c r="N41" s="18"/>
      <c r="O41" s="18"/>
    </row>
    <row r="42" spans="1:15" ht="16.5">
      <c r="A42" s="1">
        <v>138</v>
      </c>
      <c r="B42" s="21">
        <v>26</v>
      </c>
      <c r="C42" s="22">
        <v>286</v>
      </c>
      <c r="D42" s="23" t="s">
        <v>85</v>
      </c>
      <c r="E42" s="28" t="s">
        <v>303</v>
      </c>
      <c r="F42" s="29" t="s">
        <v>249</v>
      </c>
      <c r="G42" s="24">
        <v>37214</v>
      </c>
      <c r="H42" s="25" t="s">
        <v>101</v>
      </c>
      <c r="I42" s="4" t="s">
        <v>25</v>
      </c>
      <c r="J42" s="4" t="s">
        <v>24</v>
      </c>
      <c r="K42" s="4" t="s">
        <v>344</v>
      </c>
      <c r="L42" s="3">
        <f>ROUND(K42*2.5,0)</f>
        <v>88</v>
      </c>
      <c r="M42" s="26" t="s">
        <v>188</v>
      </c>
      <c r="N42" s="18"/>
      <c r="O42" s="18"/>
    </row>
    <row r="43" spans="1:15" ht="16.5">
      <c r="A43" s="1">
        <v>71</v>
      </c>
      <c r="B43" s="21">
        <v>27</v>
      </c>
      <c r="C43" s="22">
        <v>330</v>
      </c>
      <c r="D43" s="23" t="s">
        <v>126</v>
      </c>
      <c r="E43" s="28" t="s">
        <v>262</v>
      </c>
      <c r="F43" s="29" t="s">
        <v>249</v>
      </c>
      <c r="G43" s="24">
        <v>37106</v>
      </c>
      <c r="H43" s="25" t="s">
        <v>101</v>
      </c>
      <c r="I43" s="4" t="s">
        <v>27</v>
      </c>
      <c r="J43" s="4" t="s">
        <v>26</v>
      </c>
      <c r="K43" s="4" t="s">
        <v>27</v>
      </c>
      <c r="L43" s="3">
        <f>ROUND(K43*2.5,0)</f>
        <v>55</v>
      </c>
      <c r="M43" s="26" t="s">
        <v>189</v>
      </c>
      <c r="N43" s="18"/>
      <c r="O43" s="18"/>
    </row>
    <row r="44" spans="1:13" ht="16.5">
      <c r="A44" s="1">
        <v>85</v>
      </c>
      <c r="B44" s="21">
        <v>28</v>
      </c>
      <c r="C44" s="22">
        <v>331</v>
      </c>
      <c r="D44" s="23" t="s">
        <v>127</v>
      </c>
      <c r="E44" s="28" t="s">
        <v>279</v>
      </c>
      <c r="F44" s="29" t="s">
        <v>280</v>
      </c>
      <c r="G44" s="24">
        <v>37018</v>
      </c>
      <c r="H44" s="25" t="s">
        <v>101</v>
      </c>
      <c r="I44" s="4" t="s">
        <v>26</v>
      </c>
      <c r="J44" s="4" t="s">
        <v>27</v>
      </c>
      <c r="K44" s="4" t="s">
        <v>27</v>
      </c>
      <c r="L44" s="3">
        <f>ROUND(K44*2.5,0)</f>
        <v>55</v>
      </c>
      <c r="M44" s="26" t="s">
        <v>189</v>
      </c>
    </row>
    <row r="45" spans="1:13" ht="16.5">
      <c r="A45" s="1">
        <v>51</v>
      </c>
      <c r="B45" s="21">
        <v>29</v>
      </c>
      <c r="C45" s="22">
        <v>287</v>
      </c>
      <c r="D45" s="23" t="s">
        <v>86</v>
      </c>
      <c r="E45" s="28" t="s">
        <v>242</v>
      </c>
      <c r="F45" s="29" t="s">
        <v>54</v>
      </c>
      <c r="G45" s="24">
        <v>36927</v>
      </c>
      <c r="H45" s="25" t="s">
        <v>324</v>
      </c>
      <c r="I45" s="4" t="s">
        <v>25</v>
      </c>
      <c r="J45" s="4" t="s">
        <v>24</v>
      </c>
      <c r="K45" s="4" t="s">
        <v>347</v>
      </c>
      <c r="L45" s="3">
        <f>ROUND(K45*2.5,0)</f>
        <v>60</v>
      </c>
      <c r="M45" s="26" t="s">
        <v>188</v>
      </c>
    </row>
    <row r="46" spans="1:13" ht="16.5">
      <c r="A46" s="1">
        <v>21</v>
      </c>
      <c r="B46" s="21">
        <v>85</v>
      </c>
      <c r="C46" s="22">
        <v>363</v>
      </c>
      <c r="D46" s="23" t="s">
        <v>128</v>
      </c>
      <c r="E46" s="28" t="s">
        <v>51</v>
      </c>
      <c r="F46" s="29" t="s">
        <v>217</v>
      </c>
      <c r="G46" s="24">
        <v>37233</v>
      </c>
      <c r="H46" s="25"/>
      <c r="I46" s="4" t="s">
        <v>26</v>
      </c>
      <c r="J46" s="4" t="s">
        <v>25</v>
      </c>
      <c r="K46" s="4" t="s">
        <v>341</v>
      </c>
      <c r="L46" s="3">
        <f>ROUND(K46*2.5,0)</f>
        <v>80</v>
      </c>
      <c r="M46" s="26" t="s">
        <v>190</v>
      </c>
    </row>
    <row r="47" spans="1:20" ht="16.5">
      <c r="A47" s="1">
        <v>66</v>
      </c>
      <c r="B47" s="21">
        <v>30</v>
      </c>
      <c r="C47" s="22">
        <v>288</v>
      </c>
      <c r="D47" s="23" t="s">
        <v>87</v>
      </c>
      <c r="E47" s="28" t="s">
        <v>258</v>
      </c>
      <c r="F47" s="29" t="s">
        <v>8</v>
      </c>
      <c r="G47" s="24">
        <v>36936</v>
      </c>
      <c r="H47" s="25" t="s">
        <v>321</v>
      </c>
      <c r="I47" s="5" t="s">
        <v>25</v>
      </c>
      <c r="J47" s="5" t="s">
        <v>26</v>
      </c>
      <c r="K47" s="5" t="s">
        <v>335</v>
      </c>
      <c r="L47" s="3">
        <f>ROUND(K47*2.5,0)</f>
        <v>50</v>
      </c>
      <c r="M47" s="26" t="s">
        <v>188</v>
      </c>
      <c r="S47" s="18"/>
      <c r="T47" s="18"/>
    </row>
    <row r="48" spans="1:20" ht="16.5">
      <c r="A48" s="1">
        <v>4</v>
      </c>
      <c r="B48" s="21">
        <v>31</v>
      </c>
      <c r="C48" s="22">
        <v>289</v>
      </c>
      <c r="D48" s="23" t="s">
        <v>88</v>
      </c>
      <c r="E48" s="28" t="s">
        <v>197</v>
      </c>
      <c r="F48" s="29" t="s">
        <v>198</v>
      </c>
      <c r="G48" s="24">
        <v>37130</v>
      </c>
      <c r="H48" s="25"/>
      <c r="I48" s="4" t="s">
        <v>25</v>
      </c>
      <c r="J48" s="4" t="s">
        <v>28</v>
      </c>
      <c r="K48" s="4" t="s">
        <v>348</v>
      </c>
      <c r="L48" s="3">
        <f>ROUND(K48*2.5,0)</f>
        <v>90</v>
      </c>
      <c r="M48" s="26" t="s">
        <v>188</v>
      </c>
      <c r="S48" s="18"/>
      <c r="T48" s="18"/>
    </row>
    <row r="49" spans="1:20" ht="16.5">
      <c r="A49" s="1">
        <v>19</v>
      </c>
      <c r="B49" s="21">
        <v>86</v>
      </c>
      <c r="C49" s="22">
        <v>364</v>
      </c>
      <c r="D49" s="23" t="s">
        <v>129</v>
      </c>
      <c r="E49" s="28" t="s">
        <v>214</v>
      </c>
      <c r="F49" s="29" t="s">
        <v>215</v>
      </c>
      <c r="G49" s="24">
        <v>37147</v>
      </c>
      <c r="H49" s="25"/>
      <c r="I49" s="5" t="s">
        <v>25</v>
      </c>
      <c r="J49" s="5"/>
      <c r="K49" s="5" t="s">
        <v>341</v>
      </c>
      <c r="L49" s="3">
        <f>ROUND(K49*2.5,0)</f>
        <v>80</v>
      </c>
      <c r="M49" s="26" t="s">
        <v>190</v>
      </c>
      <c r="S49" s="18"/>
      <c r="T49" s="18"/>
    </row>
    <row r="50" spans="1:20" ht="16.5">
      <c r="A50" s="1">
        <v>108</v>
      </c>
      <c r="B50" s="21">
        <v>87</v>
      </c>
      <c r="C50" s="22">
        <v>365</v>
      </c>
      <c r="D50" s="23" t="s">
        <v>156</v>
      </c>
      <c r="E50" s="28" t="s">
        <v>39</v>
      </c>
      <c r="F50" s="29" t="s">
        <v>296</v>
      </c>
      <c r="G50" s="24">
        <v>36907</v>
      </c>
      <c r="H50" s="25" t="s">
        <v>321</v>
      </c>
      <c r="I50" s="4" t="s">
        <v>28</v>
      </c>
      <c r="J50" s="4" t="s">
        <v>24</v>
      </c>
      <c r="K50" s="4" t="s">
        <v>342</v>
      </c>
      <c r="L50" s="3">
        <f>ROUND(K50*2.5,0)</f>
        <v>63</v>
      </c>
      <c r="M50" s="26" t="s">
        <v>190</v>
      </c>
      <c r="S50" s="18"/>
      <c r="T50" s="18"/>
    </row>
    <row r="51" spans="1:20" ht="16.5">
      <c r="A51" s="1">
        <v>86</v>
      </c>
      <c r="B51" s="21">
        <v>32</v>
      </c>
      <c r="C51" s="22">
        <v>334</v>
      </c>
      <c r="D51" s="23" t="s">
        <v>130</v>
      </c>
      <c r="E51" s="28" t="s">
        <v>281</v>
      </c>
      <c r="F51" s="29" t="s">
        <v>282</v>
      </c>
      <c r="G51" s="24">
        <v>36970</v>
      </c>
      <c r="H51" s="25" t="s">
        <v>319</v>
      </c>
      <c r="I51" s="5" t="s">
        <v>26</v>
      </c>
      <c r="J51" s="5" t="s">
        <v>28</v>
      </c>
      <c r="K51" s="5" t="s">
        <v>342</v>
      </c>
      <c r="L51" s="3">
        <f>ROUND(K51*2.5,0)</f>
        <v>63</v>
      </c>
      <c r="M51" s="26" t="s">
        <v>189</v>
      </c>
      <c r="S51" s="18"/>
      <c r="T51" s="18"/>
    </row>
    <row r="52" spans="1:20" ht="16.5">
      <c r="A52" s="1">
        <v>39</v>
      </c>
      <c r="B52" s="21">
        <v>109</v>
      </c>
      <c r="C52" s="22">
        <v>388</v>
      </c>
      <c r="D52" s="23" t="s">
        <v>177</v>
      </c>
      <c r="E52" s="28" t="s">
        <v>233</v>
      </c>
      <c r="F52" s="29" t="s">
        <v>234</v>
      </c>
      <c r="G52" s="24">
        <v>37162</v>
      </c>
      <c r="H52" s="25"/>
      <c r="I52" s="4" t="s">
        <v>25</v>
      </c>
      <c r="J52" s="4" t="s">
        <v>27</v>
      </c>
      <c r="K52" s="4" t="s">
        <v>348</v>
      </c>
      <c r="L52" s="3">
        <f>ROUND(K52*2.5,0)</f>
        <v>90</v>
      </c>
      <c r="M52" s="26" t="s">
        <v>191</v>
      </c>
      <c r="S52" s="18"/>
      <c r="T52" s="18"/>
    </row>
    <row r="53" spans="1:20" ht="16.5">
      <c r="A53" s="1">
        <v>2</v>
      </c>
      <c r="B53" s="21">
        <v>33</v>
      </c>
      <c r="C53" s="22">
        <v>291</v>
      </c>
      <c r="D53" s="23" t="s">
        <v>89</v>
      </c>
      <c r="E53" s="28" t="s">
        <v>194</v>
      </c>
      <c r="F53" s="29" t="s">
        <v>29</v>
      </c>
      <c r="G53" s="24">
        <v>37159</v>
      </c>
      <c r="H53" s="25"/>
      <c r="I53" s="4" t="s">
        <v>26</v>
      </c>
      <c r="J53" s="4" t="s">
        <v>27</v>
      </c>
      <c r="K53" s="4" t="s">
        <v>337</v>
      </c>
      <c r="L53" s="3">
        <f>ROUND(K53*2.5,0)</f>
        <v>73</v>
      </c>
      <c r="M53" s="26" t="s">
        <v>188</v>
      </c>
      <c r="S53" s="18"/>
      <c r="T53" s="18"/>
    </row>
    <row r="54" spans="1:20" ht="16.5">
      <c r="A54" s="1">
        <v>87</v>
      </c>
      <c r="B54" s="21">
        <v>34</v>
      </c>
      <c r="C54" s="22">
        <v>335</v>
      </c>
      <c r="D54" s="23" t="s">
        <v>131</v>
      </c>
      <c r="E54" s="28" t="s">
        <v>283</v>
      </c>
      <c r="F54" s="29" t="s">
        <v>29</v>
      </c>
      <c r="G54" s="24">
        <v>37001</v>
      </c>
      <c r="H54" s="25" t="s">
        <v>325</v>
      </c>
      <c r="I54" s="4" t="s">
        <v>26</v>
      </c>
      <c r="J54" s="4" t="s">
        <v>27</v>
      </c>
      <c r="K54" s="4" t="s">
        <v>340</v>
      </c>
      <c r="L54" s="3">
        <f>ROUND(K54*2.5,0)</f>
        <v>83</v>
      </c>
      <c r="M54" s="26" t="s">
        <v>189</v>
      </c>
      <c r="S54" s="18"/>
      <c r="T54" s="18"/>
    </row>
    <row r="55" spans="1:20" ht="16.5">
      <c r="A55" s="1">
        <v>52</v>
      </c>
      <c r="B55" s="21">
        <v>35</v>
      </c>
      <c r="C55" s="22">
        <v>336</v>
      </c>
      <c r="D55" s="23" t="s">
        <v>90</v>
      </c>
      <c r="E55" s="28" t="s">
        <v>243</v>
      </c>
      <c r="F55" s="29" t="s">
        <v>19</v>
      </c>
      <c r="G55" s="24">
        <v>36911</v>
      </c>
      <c r="H55" s="25"/>
      <c r="I55" s="4" t="s">
        <v>25</v>
      </c>
      <c r="J55" s="4" t="s">
        <v>28</v>
      </c>
      <c r="K55" s="4" t="s">
        <v>27</v>
      </c>
      <c r="L55" s="3">
        <f>ROUND(K55*2.5,0)</f>
        <v>55</v>
      </c>
      <c r="M55" s="26" t="s">
        <v>189</v>
      </c>
      <c r="S55" s="18"/>
      <c r="T55" s="18"/>
    </row>
    <row r="56" spans="1:20" ht="16.5">
      <c r="A56" s="1">
        <v>56</v>
      </c>
      <c r="B56" s="21">
        <v>36</v>
      </c>
      <c r="C56" s="22">
        <v>293</v>
      </c>
      <c r="D56" s="23" t="s">
        <v>91</v>
      </c>
      <c r="E56" s="28" t="s">
        <v>250</v>
      </c>
      <c r="F56" s="29" t="s">
        <v>9</v>
      </c>
      <c r="G56" s="24">
        <v>36914</v>
      </c>
      <c r="H56" s="25"/>
      <c r="I56" s="4" t="s">
        <v>27</v>
      </c>
      <c r="J56" s="4" t="s">
        <v>28</v>
      </c>
      <c r="K56" s="4" t="s">
        <v>344</v>
      </c>
      <c r="L56" s="3">
        <f>ROUND(K56*2.5,0)</f>
        <v>88</v>
      </c>
      <c r="M56" s="26" t="s">
        <v>188</v>
      </c>
      <c r="S56" s="18"/>
      <c r="T56" s="18"/>
    </row>
    <row r="57" spans="1:20" ht="16.5">
      <c r="A57" s="1">
        <v>99</v>
      </c>
      <c r="B57" s="21">
        <v>88</v>
      </c>
      <c r="C57" s="22">
        <v>366</v>
      </c>
      <c r="D57" s="23" t="s">
        <v>157</v>
      </c>
      <c r="E57" s="28" t="s">
        <v>290</v>
      </c>
      <c r="F57" s="29" t="s">
        <v>9</v>
      </c>
      <c r="G57" s="24">
        <v>37236</v>
      </c>
      <c r="H57" s="25" t="s">
        <v>101</v>
      </c>
      <c r="I57" s="5" t="s">
        <v>25</v>
      </c>
      <c r="J57" s="5" t="s">
        <v>28</v>
      </c>
      <c r="K57" s="5" t="s">
        <v>336</v>
      </c>
      <c r="L57" s="3">
        <f>ROUND(K57*2.5,0)</f>
        <v>68</v>
      </c>
      <c r="M57" s="26" t="s">
        <v>190</v>
      </c>
      <c r="S57" s="18"/>
      <c r="T57" s="18"/>
    </row>
    <row r="58" spans="1:20" ht="16.5">
      <c r="A58" s="20">
        <v>42</v>
      </c>
      <c r="B58" s="21">
        <v>110</v>
      </c>
      <c r="C58" s="22">
        <v>389</v>
      </c>
      <c r="D58" s="23" t="s">
        <v>178</v>
      </c>
      <c r="E58" s="28" t="s">
        <v>237</v>
      </c>
      <c r="F58" s="29" t="s">
        <v>9</v>
      </c>
      <c r="G58" s="24">
        <v>37224</v>
      </c>
      <c r="H58" s="25" t="s">
        <v>317</v>
      </c>
      <c r="I58" s="4" t="s">
        <v>25</v>
      </c>
      <c r="J58" s="4" t="s">
        <v>28</v>
      </c>
      <c r="K58" s="4" t="s">
        <v>27</v>
      </c>
      <c r="L58" s="3">
        <f>ROUND(K58*2.5,0)</f>
        <v>55</v>
      </c>
      <c r="M58" s="26" t="s">
        <v>191</v>
      </c>
      <c r="S58" s="18"/>
      <c r="T58" s="18"/>
    </row>
    <row r="59" spans="1:20" ht="16.5">
      <c r="A59" s="1">
        <v>45</v>
      </c>
      <c r="B59" s="21">
        <v>111</v>
      </c>
      <c r="C59" s="22">
        <v>390</v>
      </c>
      <c r="D59" s="23" t="s">
        <v>179</v>
      </c>
      <c r="E59" s="28" t="s">
        <v>239</v>
      </c>
      <c r="F59" s="29" t="s">
        <v>11</v>
      </c>
      <c r="G59" s="24">
        <v>36913</v>
      </c>
      <c r="H59" s="25" t="s">
        <v>141</v>
      </c>
      <c r="I59" s="4" t="s">
        <v>26</v>
      </c>
      <c r="J59" s="4" t="s">
        <v>25</v>
      </c>
      <c r="K59" s="4" t="s">
        <v>339</v>
      </c>
      <c r="L59" s="3">
        <f>ROUND(K59*2.5,0)</f>
        <v>75</v>
      </c>
      <c r="M59" s="26" t="s">
        <v>191</v>
      </c>
      <c r="S59" s="18"/>
      <c r="T59" s="18"/>
    </row>
    <row r="60" spans="1:20" ht="16.5">
      <c r="A60" s="1">
        <v>67</v>
      </c>
      <c r="B60" s="21">
        <v>37</v>
      </c>
      <c r="C60" s="22">
        <v>294</v>
      </c>
      <c r="D60" s="23" t="s">
        <v>92</v>
      </c>
      <c r="E60" s="28" t="s">
        <v>34</v>
      </c>
      <c r="F60" s="29" t="s">
        <v>12</v>
      </c>
      <c r="G60" s="24">
        <v>37252</v>
      </c>
      <c r="H60" s="25" t="s">
        <v>328</v>
      </c>
      <c r="I60" s="5" t="s">
        <v>27</v>
      </c>
      <c r="J60" s="5" t="s">
        <v>25</v>
      </c>
      <c r="K60" s="5" t="s">
        <v>346</v>
      </c>
      <c r="L60" s="3">
        <f>ROUND(K60*2.5,0)</f>
        <v>65</v>
      </c>
      <c r="M60" s="26" t="s">
        <v>188</v>
      </c>
      <c r="S60" s="18"/>
      <c r="T60" s="18"/>
    </row>
    <row r="61" spans="1:20" ht="16.5">
      <c r="A61" s="1">
        <v>134</v>
      </c>
      <c r="B61" s="21">
        <v>38</v>
      </c>
      <c r="C61" s="22">
        <v>295</v>
      </c>
      <c r="D61" s="23" t="s">
        <v>93</v>
      </c>
      <c r="E61" s="28" t="s">
        <v>298</v>
      </c>
      <c r="F61" s="29" t="s">
        <v>12</v>
      </c>
      <c r="G61" s="24">
        <v>37233</v>
      </c>
      <c r="H61" s="25"/>
      <c r="I61" s="4" t="s">
        <v>25</v>
      </c>
      <c r="J61" s="4" t="s">
        <v>24</v>
      </c>
      <c r="K61" s="4" t="s">
        <v>341</v>
      </c>
      <c r="L61" s="3">
        <f>ROUND(K61*2.5,0)</f>
        <v>80</v>
      </c>
      <c r="M61" s="26" t="s">
        <v>188</v>
      </c>
      <c r="S61" s="18"/>
      <c r="T61" s="18"/>
    </row>
    <row r="62" spans="1:20" ht="16.5">
      <c r="A62" s="1">
        <v>77</v>
      </c>
      <c r="B62" s="21">
        <v>39</v>
      </c>
      <c r="C62" s="22">
        <v>337</v>
      </c>
      <c r="D62" s="23" t="s">
        <v>132</v>
      </c>
      <c r="E62" s="28" t="s">
        <v>268</v>
      </c>
      <c r="F62" s="29" t="s">
        <v>12</v>
      </c>
      <c r="G62" s="24">
        <v>37072</v>
      </c>
      <c r="H62" s="25"/>
      <c r="I62" s="5" t="s">
        <v>26</v>
      </c>
      <c r="J62" s="5"/>
      <c r="K62" s="5" t="s">
        <v>334</v>
      </c>
      <c r="L62" s="3">
        <f>ROUND(K62*2.5,0)</f>
        <v>58</v>
      </c>
      <c r="M62" s="26" t="s">
        <v>189</v>
      </c>
      <c r="S62" s="18"/>
      <c r="T62" s="18"/>
    </row>
    <row r="63" spans="1:20" ht="16.5">
      <c r="A63" s="1">
        <v>29</v>
      </c>
      <c r="B63" s="21">
        <v>89</v>
      </c>
      <c r="C63" s="22">
        <v>367</v>
      </c>
      <c r="D63" s="23" t="s">
        <v>158</v>
      </c>
      <c r="E63" s="28" t="s">
        <v>223</v>
      </c>
      <c r="F63" s="29" t="s">
        <v>12</v>
      </c>
      <c r="G63" s="24">
        <v>37187</v>
      </c>
      <c r="H63" s="25"/>
      <c r="I63" s="5" t="s">
        <v>25</v>
      </c>
      <c r="J63" s="5" t="s">
        <v>27</v>
      </c>
      <c r="K63" s="5" t="s">
        <v>339</v>
      </c>
      <c r="L63" s="3">
        <f>ROUND(K63*2.5,0)</f>
        <v>75</v>
      </c>
      <c r="M63" s="26" t="s">
        <v>190</v>
      </c>
      <c r="S63" s="18"/>
      <c r="T63" s="18"/>
    </row>
    <row r="64" spans="1:20" ht="16.5">
      <c r="A64" s="1">
        <v>31</v>
      </c>
      <c r="B64" s="21">
        <v>90</v>
      </c>
      <c r="C64" s="22">
        <v>368</v>
      </c>
      <c r="D64" s="23" t="s">
        <v>159</v>
      </c>
      <c r="E64" s="28" t="s">
        <v>225</v>
      </c>
      <c r="F64" s="29" t="s">
        <v>12</v>
      </c>
      <c r="G64" s="24">
        <v>37247</v>
      </c>
      <c r="H64" s="25" t="s">
        <v>317</v>
      </c>
      <c r="I64" s="5" t="s">
        <v>25</v>
      </c>
      <c r="J64" s="5" t="s">
        <v>26</v>
      </c>
      <c r="K64" s="5" t="s">
        <v>344</v>
      </c>
      <c r="L64" s="3">
        <f>ROUND(K64*2.5,0)</f>
        <v>88</v>
      </c>
      <c r="M64" s="26" t="s">
        <v>190</v>
      </c>
      <c r="S64" s="18"/>
      <c r="T64" s="18"/>
    </row>
    <row r="65" spans="1:20" ht="16.5">
      <c r="A65" s="1">
        <v>36</v>
      </c>
      <c r="B65" s="21">
        <v>91</v>
      </c>
      <c r="C65" s="22">
        <v>369</v>
      </c>
      <c r="D65" s="23" t="s">
        <v>160</v>
      </c>
      <c r="E65" s="28" t="s">
        <v>230</v>
      </c>
      <c r="F65" s="29" t="s">
        <v>12</v>
      </c>
      <c r="G65" s="24">
        <v>37179</v>
      </c>
      <c r="H65" s="25"/>
      <c r="I65" s="5" t="s">
        <v>24</v>
      </c>
      <c r="J65" s="5" t="s">
        <v>25</v>
      </c>
      <c r="K65" s="5" t="s">
        <v>337</v>
      </c>
      <c r="L65" s="3">
        <f>ROUND(K65*2.5,0)</f>
        <v>73</v>
      </c>
      <c r="M65" s="26" t="s">
        <v>190</v>
      </c>
      <c r="S65" s="18"/>
      <c r="T65" s="18"/>
    </row>
    <row r="66" spans="1:20" ht="16.5">
      <c r="A66" s="1">
        <v>40</v>
      </c>
      <c r="B66" s="21">
        <v>112</v>
      </c>
      <c r="C66" s="22">
        <v>391</v>
      </c>
      <c r="D66" s="23" t="s">
        <v>180</v>
      </c>
      <c r="E66" s="28" t="s">
        <v>235</v>
      </c>
      <c r="F66" s="29" t="s">
        <v>12</v>
      </c>
      <c r="G66" s="24">
        <v>37224</v>
      </c>
      <c r="H66" s="25"/>
      <c r="I66" s="4" t="s">
        <v>24</v>
      </c>
      <c r="J66" s="4" t="s">
        <v>25</v>
      </c>
      <c r="K66" s="4" t="s">
        <v>335</v>
      </c>
      <c r="L66" s="3">
        <f>ROUND(K66*2.5,0)</f>
        <v>50</v>
      </c>
      <c r="M66" s="26" t="s">
        <v>191</v>
      </c>
      <c r="S66" s="18"/>
      <c r="T66" s="18"/>
    </row>
    <row r="67" spans="1:20" ht="16.5">
      <c r="A67" s="1">
        <v>15</v>
      </c>
      <c r="B67" s="21">
        <v>40</v>
      </c>
      <c r="C67" s="22">
        <v>338</v>
      </c>
      <c r="D67" s="23" t="s">
        <v>133</v>
      </c>
      <c r="E67" s="28" t="s">
        <v>209</v>
      </c>
      <c r="F67" s="29" t="s">
        <v>210</v>
      </c>
      <c r="G67" s="24">
        <v>37249</v>
      </c>
      <c r="H67" s="25" t="s">
        <v>101</v>
      </c>
      <c r="I67" s="4" t="s">
        <v>27</v>
      </c>
      <c r="J67" s="4" t="s">
        <v>26</v>
      </c>
      <c r="K67" s="4" t="s">
        <v>335</v>
      </c>
      <c r="L67" s="3">
        <f>ROUND(K67*2.5,0)</f>
        <v>50</v>
      </c>
      <c r="M67" s="26" t="s">
        <v>189</v>
      </c>
      <c r="S67" s="18"/>
      <c r="T67" s="18"/>
    </row>
    <row r="68" spans="1:20" ht="16.5">
      <c r="A68" s="1">
        <v>26</v>
      </c>
      <c r="B68" s="21">
        <v>92</v>
      </c>
      <c r="C68" s="22">
        <v>370</v>
      </c>
      <c r="D68" s="23" t="s">
        <v>161</v>
      </c>
      <c r="E68" s="28" t="s">
        <v>220</v>
      </c>
      <c r="F68" s="29" t="s">
        <v>210</v>
      </c>
      <c r="G68" s="24">
        <v>36986</v>
      </c>
      <c r="H68" s="25" t="s">
        <v>322</v>
      </c>
      <c r="I68" s="5" t="s">
        <v>25</v>
      </c>
      <c r="J68" s="5" t="s">
        <v>24</v>
      </c>
      <c r="K68" s="5" t="s">
        <v>350</v>
      </c>
      <c r="L68" s="3">
        <f>ROUND(K68*2.5,0)</f>
        <v>93</v>
      </c>
      <c r="M68" s="26" t="s">
        <v>190</v>
      </c>
      <c r="N68" s="18"/>
      <c r="O68" s="18"/>
      <c r="S68" s="18"/>
      <c r="T68" s="18"/>
    </row>
    <row r="69" spans="1:20" ht="16.5">
      <c r="A69" s="1"/>
      <c r="B69" s="21">
        <v>93</v>
      </c>
      <c r="C69" s="22">
        <v>371</v>
      </c>
      <c r="D69" s="23" t="s">
        <v>162</v>
      </c>
      <c r="E69" s="28" t="s">
        <v>313</v>
      </c>
      <c r="F69" s="29" t="s">
        <v>210</v>
      </c>
      <c r="G69" s="24">
        <v>37210</v>
      </c>
      <c r="H69" s="25"/>
      <c r="I69" s="5" t="s">
        <v>25</v>
      </c>
      <c r="J69" s="5" t="s">
        <v>24</v>
      </c>
      <c r="K69" s="5" t="s">
        <v>335</v>
      </c>
      <c r="L69" s="3">
        <f>ROUND(K69*2.5,0)</f>
        <v>50</v>
      </c>
      <c r="M69" s="26" t="s">
        <v>190</v>
      </c>
      <c r="N69" s="18"/>
      <c r="O69" s="18"/>
      <c r="S69" s="18"/>
      <c r="T69" s="18"/>
    </row>
    <row r="70" spans="1:20" ht="16.5">
      <c r="A70" s="1">
        <v>124</v>
      </c>
      <c r="B70" s="21">
        <v>41</v>
      </c>
      <c r="C70" s="22">
        <v>296</v>
      </c>
      <c r="D70" s="23" t="s">
        <v>94</v>
      </c>
      <c r="E70" s="28" t="s">
        <v>59</v>
      </c>
      <c r="F70" s="29" t="s">
        <v>20</v>
      </c>
      <c r="G70" s="24">
        <v>37248</v>
      </c>
      <c r="H70" s="25" t="s">
        <v>317</v>
      </c>
      <c r="I70" s="4" t="s">
        <v>24</v>
      </c>
      <c r="J70" s="4" t="s">
        <v>25</v>
      </c>
      <c r="K70" s="4" t="s">
        <v>349</v>
      </c>
      <c r="L70" s="3">
        <f>ROUND(K70*2.5,0)</f>
        <v>33</v>
      </c>
      <c r="M70" s="26" t="s">
        <v>188</v>
      </c>
      <c r="N70" s="18"/>
      <c r="O70" s="18"/>
      <c r="S70" s="18"/>
      <c r="T70" s="18"/>
    </row>
    <row r="71" spans="1:20" ht="16.5">
      <c r="A71" s="1">
        <v>27</v>
      </c>
      <c r="B71" s="21">
        <v>94</v>
      </c>
      <c r="C71" s="22">
        <v>372</v>
      </c>
      <c r="D71" s="23" t="s">
        <v>163</v>
      </c>
      <c r="E71" s="28" t="s">
        <v>221</v>
      </c>
      <c r="F71" s="29" t="s">
        <v>60</v>
      </c>
      <c r="G71" s="24">
        <v>37020</v>
      </c>
      <c r="H71" s="25"/>
      <c r="I71" s="4" t="s">
        <v>25</v>
      </c>
      <c r="J71" s="4" t="s">
        <v>24</v>
      </c>
      <c r="K71" s="4" t="s">
        <v>336</v>
      </c>
      <c r="L71" s="3">
        <f>ROUND(K71*2.5,0)</f>
        <v>68</v>
      </c>
      <c r="M71" s="26" t="s">
        <v>190</v>
      </c>
      <c r="N71" s="18"/>
      <c r="O71" s="18"/>
      <c r="S71" s="18"/>
      <c r="T71" s="18"/>
    </row>
    <row r="72" spans="1:20" ht="16.5">
      <c r="A72" s="1">
        <v>31</v>
      </c>
      <c r="B72" s="21">
        <v>42</v>
      </c>
      <c r="C72" s="22">
        <v>297</v>
      </c>
      <c r="D72" s="23" t="s">
        <v>45</v>
      </c>
      <c r="E72" s="28" t="s">
        <v>226</v>
      </c>
      <c r="F72" s="29" t="s">
        <v>13</v>
      </c>
      <c r="G72" s="24">
        <v>37119</v>
      </c>
      <c r="H72" s="25"/>
      <c r="I72" s="4" t="s">
        <v>26</v>
      </c>
      <c r="J72" s="4" t="s">
        <v>27</v>
      </c>
      <c r="K72" s="4" t="s">
        <v>342</v>
      </c>
      <c r="L72" s="3">
        <f>ROUND(K72*2.5,0)</f>
        <v>63</v>
      </c>
      <c r="M72" s="26" t="s">
        <v>188</v>
      </c>
      <c r="N72" s="18"/>
      <c r="O72" s="18"/>
      <c r="S72" s="18"/>
      <c r="T72" s="18"/>
    </row>
    <row r="73" spans="1:20" ht="16.5">
      <c r="A73" s="1">
        <v>5</v>
      </c>
      <c r="B73" s="21">
        <v>43</v>
      </c>
      <c r="C73" s="22">
        <v>298</v>
      </c>
      <c r="D73" s="23" t="s">
        <v>95</v>
      </c>
      <c r="E73" s="28" t="s">
        <v>199</v>
      </c>
      <c r="F73" s="29" t="s">
        <v>14</v>
      </c>
      <c r="G73" s="24">
        <v>37242</v>
      </c>
      <c r="H73" s="25"/>
      <c r="I73" s="4" t="s">
        <v>27</v>
      </c>
      <c r="J73" s="4" t="s">
        <v>26</v>
      </c>
      <c r="K73" s="4" t="s">
        <v>27</v>
      </c>
      <c r="L73" s="3">
        <f>ROUND(K73*2.5,0)</f>
        <v>55</v>
      </c>
      <c r="M73" s="26" t="s">
        <v>188</v>
      </c>
      <c r="N73" s="18"/>
      <c r="O73" s="18"/>
      <c r="S73" s="18"/>
      <c r="T73" s="18"/>
    </row>
    <row r="74" spans="1:20" ht="16.5">
      <c r="A74" s="1">
        <v>11</v>
      </c>
      <c r="B74" s="21">
        <v>44</v>
      </c>
      <c r="C74" s="22">
        <v>299</v>
      </c>
      <c r="D74" s="23" t="s">
        <v>96</v>
      </c>
      <c r="E74" s="28" t="s">
        <v>205</v>
      </c>
      <c r="F74" s="29" t="s">
        <v>14</v>
      </c>
      <c r="G74" s="24">
        <v>36989</v>
      </c>
      <c r="H74" s="25"/>
      <c r="I74" s="5" t="s">
        <v>27</v>
      </c>
      <c r="J74" s="5" t="s">
        <v>25</v>
      </c>
      <c r="K74" s="5" t="s">
        <v>348</v>
      </c>
      <c r="L74" s="3">
        <f>ROUND(K74*2.5,0)</f>
        <v>90</v>
      </c>
      <c r="M74" s="26" t="s">
        <v>188</v>
      </c>
      <c r="N74" s="18"/>
      <c r="O74" s="18"/>
      <c r="S74" s="18"/>
      <c r="T74" s="18"/>
    </row>
    <row r="75" spans="1:20" ht="16.5">
      <c r="A75" s="1">
        <v>82</v>
      </c>
      <c r="B75" s="21">
        <v>45</v>
      </c>
      <c r="C75" s="22">
        <v>339</v>
      </c>
      <c r="D75" s="23" t="s">
        <v>134</v>
      </c>
      <c r="E75" s="28" t="s">
        <v>274</v>
      </c>
      <c r="F75" s="29" t="s">
        <v>14</v>
      </c>
      <c r="G75" s="24">
        <v>36788</v>
      </c>
      <c r="H75" s="25"/>
      <c r="I75" s="4" t="s">
        <v>25</v>
      </c>
      <c r="J75" s="4" t="s">
        <v>24</v>
      </c>
      <c r="K75" s="4" t="s">
        <v>335</v>
      </c>
      <c r="L75" s="3">
        <f>ROUND(K75*2.5,0)</f>
        <v>50</v>
      </c>
      <c r="M75" s="26" t="s">
        <v>189</v>
      </c>
      <c r="N75" s="18"/>
      <c r="O75" s="18"/>
      <c r="S75" s="18"/>
      <c r="T75" s="18"/>
    </row>
    <row r="76" spans="1:20" ht="16.5">
      <c r="A76" s="1">
        <v>41</v>
      </c>
      <c r="B76" s="21">
        <v>113</v>
      </c>
      <c r="C76" s="22">
        <v>392</v>
      </c>
      <c r="D76" s="23" t="s">
        <v>181</v>
      </c>
      <c r="E76" s="28" t="s">
        <v>236</v>
      </c>
      <c r="F76" s="29" t="s">
        <v>14</v>
      </c>
      <c r="G76" s="24">
        <v>37245</v>
      </c>
      <c r="H76" s="25" t="s">
        <v>101</v>
      </c>
      <c r="I76" s="4" t="s">
        <v>27</v>
      </c>
      <c r="J76" s="4" t="s">
        <v>26</v>
      </c>
      <c r="K76" s="4" t="s">
        <v>348</v>
      </c>
      <c r="L76" s="3">
        <f>ROUND(K76*2.5,0)</f>
        <v>90</v>
      </c>
      <c r="M76" s="26" t="s">
        <v>191</v>
      </c>
      <c r="N76" s="18"/>
      <c r="O76" s="18"/>
      <c r="S76" s="18"/>
      <c r="T76" s="18"/>
    </row>
    <row r="77" spans="1:20" ht="16.5">
      <c r="A77" s="1">
        <v>44</v>
      </c>
      <c r="B77" s="21">
        <v>114</v>
      </c>
      <c r="C77" s="22">
        <v>393</v>
      </c>
      <c r="D77" s="23" t="s">
        <v>182</v>
      </c>
      <c r="E77" s="28" t="s">
        <v>238</v>
      </c>
      <c r="F77" s="29" t="s">
        <v>14</v>
      </c>
      <c r="G77" s="24">
        <v>36906</v>
      </c>
      <c r="H77" s="25"/>
      <c r="I77" s="4" t="s">
        <v>25</v>
      </c>
      <c r="J77" s="4" t="s">
        <v>28</v>
      </c>
      <c r="K77" s="4" t="s">
        <v>338</v>
      </c>
      <c r="L77" s="3">
        <f>ROUND(K77*2.5,0)</f>
        <v>70</v>
      </c>
      <c r="M77" s="26" t="s">
        <v>191</v>
      </c>
      <c r="N77" s="18"/>
      <c r="O77" s="18"/>
      <c r="S77" s="18"/>
      <c r="T77" s="18"/>
    </row>
    <row r="78" spans="1:20" ht="16.5">
      <c r="A78" s="1">
        <v>209</v>
      </c>
      <c r="B78" s="21">
        <v>115</v>
      </c>
      <c r="C78" s="22">
        <v>394</v>
      </c>
      <c r="D78" s="23" t="s">
        <v>183</v>
      </c>
      <c r="E78" s="28" t="s">
        <v>306</v>
      </c>
      <c r="F78" s="29" t="s">
        <v>307</v>
      </c>
      <c r="G78" s="24">
        <v>36961</v>
      </c>
      <c r="H78" s="25" t="s">
        <v>101</v>
      </c>
      <c r="I78" s="4" t="s">
        <v>25</v>
      </c>
      <c r="J78" s="4" t="s">
        <v>26</v>
      </c>
      <c r="K78" s="4" t="s">
        <v>350</v>
      </c>
      <c r="L78" s="3">
        <f>ROUND(K78*2.5,0)</f>
        <v>93</v>
      </c>
      <c r="M78" s="26" t="s">
        <v>191</v>
      </c>
      <c r="N78" s="18"/>
      <c r="O78" s="18"/>
      <c r="S78" s="18"/>
      <c r="T78" s="18"/>
    </row>
    <row r="79" spans="1:20" ht="16.5">
      <c r="A79" s="1">
        <v>135</v>
      </c>
      <c r="B79" s="21">
        <v>46</v>
      </c>
      <c r="C79" s="22">
        <v>300</v>
      </c>
      <c r="D79" s="23" t="s">
        <v>97</v>
      </c>
      <c r="E79" s="28" t="s">
        <v>299</v>
      </c>
      <c r="F79" s="29" t="s">
        <v>273</v>
      </c>
      <c r="G79" s="24">
        <v>37228</v>
      </c>
      <c r="H79" s="25" t="s">
        <v>317</v>
      </c>
      <c r="I79" s="5" t="s">
        <v>27</v>
      </c>
      <c r="J79" s="5" t="s">
        <v>26</v>
      </c>
      <c r="K79" s="5" t="s">
        <v>350</v>
      </c>
      <c r="L79" s="3">
        <f>ROUND(K79*2.5,0)</f>
        <v>93</v>
      </c>
      <c r="M79" s="26" t="s">
        <v>188</v>
      </c>
      <c r="N79" s="18"/>
      <c r="O79" s="18"/>
      <c r="S79" s="18"/>
      <c r="T79" s="18"/>
    </row>
    <row r="80" spans="1:20" ht="16.5">
      <c r="A80" s="1">
        <v>80</v>
      </c>
      <c r="B80" s="21">
        <v>47</v>
      </c>
      <c r="C80" s="22">
        <v>340</v>
      </c>
      <c r="D80" s="23" t="s">
        <v>135</v>
      </c>
      <c r="E80" s="28" t="s">
        <v>272</v>
      </c>
      <c r="F80" s="29" t="s">
        <v>273</v>
      </c>
      <c r="G80" s="24">
        <v>37120</v>
      </c>
      <c r="H80" s="25" t="s">
        <v>141</v>
      </c>
      <c r="I80" s="5" t="s">
        <v>26</v>
      </c>
      <c r="J80" s="5"/>
      <c r="K80" s="5" t="s">
        <v>338</v>
      </c>
      <c r="L80" s="3">
        <f>ROUND(K80*2.5,0)</f>
        <v>70</v>
      </c>
      <c r="M80" s="26" t="s">
        <v>189</v>
      </c>
      <c r="N80" s="18"/>
      <c r="O80" s="18"/>
      <c r="S80" s="18"/>
      <c r="T80" s="18"/>
    </row>
    <row r="81" spans="1:20" ht="16.5">
      <c r="A81" s="1">
        <v>20</v>
      </c>
      <c r="B81" s="21">
        <v>48</v>
      </c>
      <c r="C81" s="22">
        <v>301</v>
      </c>
      <c r="D81" s="23" t="s">
        <v>46</v>
      </c>
      <c r="E81" s="28" t="s">
        <v>216</v>
      </c>
      <c r="F81" s="29" t="s">
        <v>47</v>
      </c>
      <c r="G81" s="24">
        <v>37139</v>
      </c>
      <c r="H81" s="25"/>
      <c r="I81" s="5" t="s">
        <v>24</v>
      </c>
      <c r="J81" s="5" t="s">
        <v>25</v>
      </c>
      <c r="K81" s="5" t="s">
        <v>334</v>
      </c>
      <c r="L81" s="3">
        <f>ROUND(K81*2.5,0)</f>
        <v>58</v>
      </c>
      <c r="M81" s="26" t="s">
        <v>188</v>
      </c>
      <c r="N81" s="18"/>
      <c r="O81" s="18"/>
      <c r="S81" s="18"/>
      <c r="T81" s="18"/>
    </row>
    <row r="82" spans="1:20" ht="16.5">
      <c r="A82" s="1">
        <v>63</v>
      </c>
      <c r="B82" s="21">
        <v>49</v>
      </c>
      <c r="C82" s="22">
        <v>302</v>
      </c>
      <c r="D82" s="23" t="s">
        <v>98</v>
      </c>
      <c r="E82" s="28" t="s">
        <v>17</v>
      </c>
      <c r="F82" s="29" t="s">
        <v>15</v>
      </c>
      <c r="G82" s="24">
        <v>37081</v>
      </c>
      <c r="H82" s="25" t="s">
        <v>327</v>
      </c>
      <c r="I82" s="5" t="s">
        <v>25</v>
      </c>
      <c r="J82" s="5" t="s">
        <v>26</v>
      </c>
      <c r="K82" s="5" t="s">
        <v>347</v>
      </c>
      <c r="L82" s="3">
        <f>ROUND(K82*2.5,0)</f>
        <v>60</v>
      </c>
      <c r="M82" s="26" t="s">
        <v>188</v>
      </c>
      <c r="N82" s="18"/>
      <c r="O82" s="18"/>
      <c r="S82" s="18"/>
      <c r="T82" s="18"/>
    </row>
    <row r="83" spans="1:20" ht="16.5">
      <c r="A83" s="1">
        <v>43</v>
      </c>
      <c r="B83" s="21">
        <v>116</v>
      </c>
      <c r="C83" s="22">
        <v>395</v>
      </c>
      <c r="D83" s="23" t="s">
        <v>184</v>
      </c>
      <c r="E83" s="28" t="s">
        <v>10</v>
      </c>
      <c r="F83" s="29" t="s">
        <v>15</v>
      </c>
      <c r="G83" s="24">
        <v>37188</v>
      </c>
      <c r="H83" s="25" t="s">
        <v>316</v>
      </c>
      <c r="I83" s="4" t="s">
        <v>26</v>
      </c>
      <c r="J83" s="4" t="s">
        <v>27</v>
      </c>
      <c r="K83" s="4" t="s">
        <v>346</v>
      </c>
      <c r="L83" s="3">
        <f>ROUND(K83*2.5,0)</f>
        <v>65</v>
      </c>
      <c r="M83" s="26" t="s">
        <v>191</v>
      </c>
      <c r="N83" s="18"/>
      <c r="O83" s="18"/>
      <c r="S83" s="18"/>
      <c r="T83" s="18"/>
    </row>
    <row r="84" spans="1:20" ht="16.5">
      <c r="A84" s="1">
        <v>13</v>
      </c>
      <c r="B84" s="21">
        <v>50</v>
      </c>
      <c r="C84" s="22">
        <v>303</v>
      </c>
      <c r="D84" s="23" t="s">
        <v>99</v>
      </c>
      <c r="E84" s="28" t="s">
        <v>53</v>
      </c>
      <c r="F84" s="29" t="s">
        <v>68</v>
      </c>
      <c r="G84" s="24">
        <v>37079</v>
      </c>
      <c r="H84" s="25" t="s">
        <v>101</v>
      </c>
      <c r="I84" s="4" t="s">
        <v>26</v>
      </c>
      <c r="J84" s="4" t="s">
        <v>28</v>
      </c>
      <c r="K84" s="4" t="s">
        <v>342</v>
      </c>
      <c r="L84" s="3">
        <f>ROUND(K84*2.5,0)</f>
        <v>63</v>
      </c>
      <c r="M84" s="26" t="s">
        <v>188</v>
      </c>
      <c r="N84" s="18"/>
      <c r="O84" s="18"/>
      <c r="S84" s="18"/>
      <c r="T84" s="18"/>
    </row>
    <row r="85" spans="1:20" ht="16.5">
      <c r="A85" s="1">
        <v>107</v>
      </c>
      <c r="B85" s="21">
        <v>117</v>
      </c>
      <c r="C85" s="22">
        <v>396</v>
      </c>
      <c r="D85" s="23" t="s">
        <v>185</v>
      </c>
      <c r="E85" s="28" t="s">
        <v>295</v>
      </c>
      <c r="F85" s="29" t="s">
        <v>68</v>
      </c>
      <c r="G85" s="24">
        <v>37174</v>
      </c>
      <c r="H85" s="25"/>
      <c r="I85" s="4" t="s">
        <v>25</v>
      </c>
      <c r="J85" s="4"/>
      <c r="K85" s="4" t="s">
        <v>26</v>
      </c>
      <c r="L85" s="3">
        <f>ROUND(K85*2.5,0)</f>
        <v>53</v>
      </c>
      <c r="M85" s="26" t="s">
        <v>191</v>
      </c>
      <c r="N85" s="18"/>
      <c r="O85" s="18"/>
      <c r="S85" s="18"/>
      <c r="T85" s="18"/>
    </row>
    <row r="86" spans="1:20" ht="16.5">
      <c r="A86" s="1">
        <v>3</v>
      </c>
      <c r="B86" s="21">
        <v>51</v>
      </c>
      <c r="C86" s="22">
        <v>341</v>
      </c>
      <c r="D86" s="23" t="s">
        <v>136</v>
      </c>
      <c r="E86" s="28" t="s">
        <v>39</v>
      </c>
      <c r="F86" s="29" t="s">
        <v>195</v>
      </c>
      <c r="G86" s="24">
        <v>37014</v>
      </c>
      <c r="H86" s="25" t="s">
        <v>316</v>
      </c>
      <c r="I86" s="5" t="s">
        <v>26</v>
      </c>
      <c r="J86" s="5" t="s">
        <v>27</v>
      </c>
      <c r="K86" s="5" t="s">
        <v>343</v>
      </c>
      <c r="L86" s="3">
        <f>ROUND(K86*2.5,0)</f>
        <v>30</v>
      </c>
      <c r="M86" s="26" t="s">
        <v>189</v>
      </c>
      <c r="N86" s="18"/>
      <c r="O86" s="18"/>
      <c r="S86" s="18"/>
      <c r="T86" s="18"/>
    </row>
    <row r="87" spans="1:20" ht="16.5">
      <c r="A87" s="1">
        <v>78</v>
      </c>
      <c r="B87" s="21">
        <v>52</v>
      </c>
      <c r="C87" s="22">
        <v>342</v>
      </c>
      <c r="D87" s="23" t="s">
        <v>137</v>
      </c>
      <c r="E87" s="28" t="s">
        <v>269</v>
      </c>
      <c r="F87" s="29" t="s">
        <v>270</v>
      </c>
      <c r="G87" s="24">
        <v>37073</v>
      </c>
      <c r="H87" s="25" t="s">
        <v>328</v>
      </c>
      <c r="I87" s="5" t="s">
        <v>27</v>
      </c>
      <c r="J87" s="5" t="s">
        <v>26</v>
      </c>
      <c r="K87" s="5" t="s">
        <v>26</v>
      </c>
      <c r="L87" s="3">
        <f>ROUND(K87*2.5,0)</f>
        <v>53</v>
      </c>
      <c r="M87" s="26" t="s">
        <v>189</v>
      </c>
      <c r="N87" s="18"/>
      <c r="O87" s="18"/>
      <c r="S87" s="18"/>
      <c r="T87" s="18"/>
    </row>
    <row r="88" spans="1:20" ht="16.5">
      <c r="A88" s="1">
        <v>136</v>
      </c>
      <c r="B88" s="21">
        <v>118</v>
      </c>
      <c r="C88" s="22">
        <v>397</v>
      </c>
      <c r="D88" s="23" t="s">
        <v>186</v>
      </c>
      <c r="E88" s="28" t="s">
        <v>300</v>
      </c>
      <c r="F88" s="29" t="s">
        <v>301</v>
      </c>
      <c r="G88" s="24">
        <v>37091</v>
      </c>
      <c r="H88" s="25"/>
      <c r="I88" s="4" t="s">
        <v>24</v>
      </c>
      <c r="J88" s="4" t="s">
        <v>25</v>
      </c>
      <c r="K88" s="4" t="s">
        <v>344</v>
      </c>
      <c r="L88" s="3">
        <f>ROUND(K88*2.5,0)</f>
        <v>88</v>
      </c>
      <c r="M88" s="26" t="s">
        <v>191</v>
      </c>
      <c r="N88" s="18"/>
      <c r="O88" s="18"/>
      <c r="S88" s="18"/>
      <c r="T88" s="18"/>
    </row>
    <row r="89" spans="1:20" ht="16.5">
      <c r="A89" s="1">
        <v>74</v>
      </c>
      <c r="B89" s="21">
        <v>53</v>
      </c>
      <c r="C89" s="22">
        <v>343</v>
      </c>
      <c r="D89" s="23" t="s">
        <v>138</v>
      </c>
      <c r="E89" s="28" t="s">
        <v>264</v>
      </c>
      <c r="F89" s="29" t="s">
        <v>64</v>
      </c>
      <c r="G89" s="24">
        <v>37020</v>
      </c>
      <c r="H89" s="25" t="s">
        <v>101</v>
      </c>
      <c r="I89" s="5" t="s">
        <v>28</v>
      </c>
      <c r="J89" s="5"/>
      <c r="K89" s="5" t="s">
        <v>334</v>
      </c>
      <c r="L89" s="3">
        <f>ROUND(K89*2.5,0)</f>
        <v>58</v>
      </c>
      <c r="M89" s="26" t="s">
        <v>189</v>
      </c>
      <c r="N89" s="18"/>
      <c r="O89" s="18"/>
      <c r="S89" s="18"/>
      <c r="T89" s="18"/>
    </row>
    <row r="90" spans="1:20" ht="16.5">
      <c r="A90" s="1">
        <v>64</v>
      </c>
      <c r="B90" s="21">
        <v>54</v>
      </c>
      <c r="C90" s="22">
        <v>304</v>
      </c>
      <c r="D90" s="23" t="s">
        <v>100</v>
      </c>
      <c r="E90" s="28" t="s">
        <v>256</v>
      </c>
      <c r="F90" s="29" t="s">
        <v>55</v>
      </c>
      <c r="G90" s="24">
        <v>36974</v>
      </c>
      <c r="H90" s="25" t="s">
        <v>101</v>
      </c>
      <c r="I90" s="5" t="s">
        <v>27</v>
      </c>
      <c r="J90" s="5" t="s">
        <v>26</v>
      </c>
      <c r="K90" s="5" t="s">
        <v>339</v>
      </c>
      <c r="L90" s="3">
        <f>ROUND(K90*2.5,0)</f>
        <v>75</v>
      </c>
      <c r="M90" s="26" t="s">
        <v>188</v>
      </c>
      <c r="N90" s="18"/>
      <c r="O90" s="18"/>
      <c r="S90" s="18"/>
      <c r="T90" s="18"/>
    </row>
    <row r="91" spans="1:20" ht="16.5">
      <c r="A91" s="1">
        <v>1</v>
      </c>
      <c r="B91" s="21">
        <v>55</v>
      </c>
      <c r="C91" s="22">
        <v>305</v>
      </c>
      <c r="D91" s="23" t="s">
        <v>102</v>
      </c>
      <c r="E91" s="28" t="s">
        <v>193</v>
      </c>
      <c r="F91" s="29" t="s">
        <v>21</v>
      </c>
      <c r="G91" s="24">
        <v>36967</v>
      </c>
      <c r="H91" s="25" t="s">
        <v>101</v>
      </c>
      <c r="I91" s="5" t="s">
        <v>26</v>
      </c>
      <c r="J91" s="5" t="s">
        <v>27</v>
      </c>
      <c r="K91" s="5" t="s">
        <v>336</v>
      </c>
      <c r="L91" s="3">
        <f>ROUND(K91*2.5,0)</f>
        <v>68</v>
      </c>
      <c r="M91" s="26" t="s">
        <v>188</v>
      </c>
      <c r="N91" s="18"/>
      <c r="O91" s="18"/>
      <c r="S91" s="18"/>
      <c r="T91" s="18"/>
    </row>
    <row r="92" spans="1:20" ht="16.5">
      <c r="A92" s="1">
        <v>7</v>
      </c>
      <c r="B92" s="21">
        <v>56</v>
      </c>
      <c r="C92" s="22">
        <v>306</v>
      </c>
      <c r="D92" s="23" t="s">
        <v>103</v>
      </c>
      <c r="E92" s="28" t="s">
        <v>201</v>
      </c>
      <c r="F92" s="29" t="s">
        <v>21</v>
      </c>
      <c r="G92" s="24">
        <v>37103</v>
      </c>
      <c r="H92" s="25" t="s">
        <v>318</v>
      </c>
      <c r="I92" s="4" t="s">
        <v>25</v>
      </c>
      <c r="J92" s="4"/>
      <c r="K92" s="4" t="s">
        <v>347</v>
      </c>
      <c r="L92" s="3">
        <f>ROUND(K92*2.5,0)</f>
        <v>60</v>
      </c>
      <c r="M92" s="26" t="s">
        <v>188</v>
      </c>
      <c r="N92" s="18"/>
      <c r="O92" s="18"/>
      <c r="S92" s="18"/>
      <c r="T92" s="18"/>
    </row>
    <row r="93" spans="1:20" ht="16.5">
      <c r="A93" s="1">
        <v>89</v>
      </c>
      <c r="B93" s="21">
        <v>57</v>
      </c>
      <c r="C93" s="22">
        <v>344</v>
      </c>
      <c r="D93" s="23" t="s">
        <v>139</v>
      </c>
      <c r="E93" s="28" t="s">
        <v>285</v>
      </c>
      <c r="F93" s="29" t="s">
        <v>21</v>
      </c>
      <c r="G93" s="24">
        <v>37213</v>
      </c>
      <c r="H93" s="25" t="s">
        <v>317</v>
      </c>
      <c r="I93" s="5" t="s">
        <v>26</v>
      </c>
      <c r="J93" s="5"/>
      <c r="K93" s="5" t="s">
        <v>341</v>
      </c>
      <c r="L93" s="3">
        <f>ROUND(K93*2.5,0)</f>
        <v>80</v>
      </c>
      <c r="M93" s="26" t="s">
        <v>189</v>
      </c>
      <c r="N93" s="18"/>
      <c r="O93" s="18"/>
      <c r="S93" s="18"/>
      <c r="T93" s="18"/>
    </row>
    <row r="94" spans="1:20" ht="16.5">
      <c r="A94" s="1">
        <v>92</v>
      </c>
      <c r="B94" s="21">
        <v>58</v>
      </c>
      <c r="C94" s="22">
        <v>345</v>
      </c>
      <c r="D94" s="23" t="s">
        <v>140</v>
      </c>
      <c r="E94" s="28" t="s">
        <v>56</v>
      </c>
      <c r="F94" s="29" t="s">
        <v>21</v>
      </c>
      <c r="G94" s="24">
        <v>37137</v>
      </c>
      <c r="H94" s="25" t="s">
        <v>101</v>
      </c>
      <c r="I94" s="5" t="s">
        <v>28</v>
      </c>
      <c r="J94" s="5"/>
      <c r="K94" s="5" t="s">
        <v>341</v>
      </c>
      <c r="L94" s="3">
        <f>ROUND(K94*2.5,0)</f>
        <v>80</v>
      </c>
      <c r="M94" s="26" t="s">
        <v>189</v>
      </c>
      <c r="N94" s="18"/>
      <c r="O94" s="18"/>
      <c r="S94" s="18"/>
      <c r="T94" s="18"/>
    </row>
    <row r="95" spans="1:20" ht="16.5">
      <c r="A95" s="1"/>
      <c r="B95" s="21">
        <v>68</v>
      </c>
      <c r="C95" s="22">
        <v>346</v>
      </c>
      <c r="D95" s="23" t="s">
        <v>104</v>
      </c>
      <c r="E95" s="28" t="s">
        <v>259</v>
      </c>
      <c r="F95" s="29" t="s">
        <v>21</v>
      </c>
      <c r="G95" s="24">
        <v>37183</v>
      </c>
      <c r="H95" s="25" t="s">
        <v>141</v>
      </c>
      <c r="I95" s="5" t="s">
        <v>26</v>
      </c>
      <c r="J95" s="5" t="s">
        <v>25</v>
      </c>
      <c r="K95" s="5" t="s">
        <v>351</v>
      </c>
      <c r="L95" s="3">
        <f>ROUND(K95*2.5,0)</f>
        <v>85</v>
      </c>
      <c r="M95" s="26" t="s">
        <v>189</v>
      </c>
      <c r="N95" s="18"/>
      <c r="O95" s="18"/>
      <c r="S95" s="18"/>
      <c r="T95" s="18"/>
    </row>
    <row r="96" spans="1:20" ht="16.5">
      <c r="A96" s="1">
        <v>32</v>
      </c>
      <c r="B96" s="21">
        <v>95</v>
      </c>
      <c r="C96" s="22">
        <v>373</v>
      </c>
      <c r="D96" s="23" t="s">
        <v>164</v>
      </c>
      <c r="E96" s="28" t="s">
        <v>227</v>
      </c>
      <c r="F96" s="29" t="s">
        <v>21</v>
      </c>
      <c r="G96" s="24">
        <v>37049</v>
      </c>
      <c r="H96" s="25" t="s">
        <v>323</v>
      </c>
      <c r="I96" s="4" t="s">
        <v>27</v>
      </c>
      <c r="J96" s="4"/>
      <c r="K96" s="4" t="s">
        <v>346</v>
      </c>
      <c r="L96" s="3">
        <f>ROUND(K96*2.5,0)</f>
        <v>65</v>
      </c>
      <c r="M96" s="26" t="s">
        <v>190</v>
      </c>
      <c r="N96" s="18"/>
      <c r="O96" s="18"/>
      <c r="S96" s="18"/>
      <c r="T96" s="18"/>
    </row>
    <row r="97" spans="1:20" ht="16.5">
      <c r="A97" s="1">
        <v>28</v>
      </c>
      <c r="B97" s="21">
        <v>96</v>
      </c>
      <c r="C97" s="22">
        <v>374</v>
      </c>
      <c r="D97" s="23" t="s">
        <v>165</v>
      </c>
      <c r="E97" s="28" t="s">
        <v>222</v>
      </c>
      <c r="F97" s="29" t="s">
        <v>30</v>
      </c>
      <c r="G97" s="24">
        <v>37184</v>
      </c>
      <c r="H97" s="25"/>
      <c r="I97" s="5" t="s">
        <v>27</v>
      </c>
      <c r="J97" s="5"/>
      <c r="K97" s="5" t="s">
        <v>353</v>
      </c>
      <c r="L97" s="3">
        <f>ROUND(K97*2.5,0)</f>
        <v>25</v>
      </c>
      <c r="M97" s="26" t="s">
        <v>190</v>
      </c>
      <c r="N97" s="18"/>
      <c r="O97" s="18"/>
      <c r="S97" s="18"/>
      <c r="T97" s="18"/>
    </row>
    <row r="98" spans="1:20" ht="16.5">
      <c r="A98" s="1">
        <v>46</v>
      </c>
      <c r="B98" s="21">
        <v>119</v>
      </c>
      <c r="C98" s="22">
        <v>398</v>
      </c>
      <c r="D98" s="23" t="s">
        <v>187</v>
      </c>
      <c r="E98" s="28" t="s">
        <v>240</v>
      </c>
      <c r="F98" s="29" t="s">
        <v>30</v>
      </c>
      <c r="G98" s="24">
        <v>37038</v>
      </c>
      <c r="H98" s="25"/>
      <c r="I98" s="4" t="s">
        <v>25</v>
      </c>
      <c r="J98" s="4" t="s">
        <v>26</v>
      </c>
      <c r="K98" s="4" t="s">
        <v>336</v>
      </c>
      <c r="L98" s="3">
        <f>ROUND(K98*2.5,0)</f>
        <v>68</v>
      </c>
      <c r="M98" s="26" t="s">
        <v>191</v>
      </c>
      <c r="N98" s="18"/>
      <c r="O98" s="18"/>
      <c r="S98" s="18"/>
      <c r="T98" s="18"/>
    </row>
    <row r="99" spans="1:20" ht="16.5">
      <c r="A99" s="1">
        <v>88</v>
      </c>
      <c r="B99" s="21">
        <v>69</v>
      </c>
      <c r="C99" s="22">
        <v>347</v>
      </c>
      <c r="D99" s="23" t="s">
        <v>142</v>
      </c>
      <c r="E99" s="28" t="s">
        <v>284</v>
      </c>
      <c r="F99" s="29" t="s">
        <v>61</v>
      </c>
      <c r="G99" s="24">
        <v>37060</v>
      </c>
      <c r="H99" s="25" t="s">
        <v>101</v>
      </c>
      <c r="I99" s="4" t="s">
        <v>25</v>
      </c>
      <c r="J99" s="4"/>
      <c r="K99" s="4" t="s">
        <v>336</v>
      </c>
      <c r="L99" s="3">
        <f>ROUND(K99*2.5,0)</f>
        <v>68</v>
      </c>
      <c r="M99" s="26" t="s">
        <v>189</v>
      </c>
      <c r="N99" s="18"/>
      <c r="O99" s="18"/>
      <c r="S99" s="18"/>
      <c r="T99" s="18"/>
    </row>
    <row r="100" spans="1:20" ht="16.5">
      <c r="A100" s="1">
        <v>33</v>
      </c>
      <c r="B100" s="21">
        <v>97</v>
      </c>
      <c r="C100" s="22">
        <v>375</v>
      </c>
      <c r="D100" s="23" t="s">
        <v>166</v>
      </c>
      <c r="E100" s="28" t="s">
        <v>228</v>
      </c>
      <c r="F100" s="29" t="s">
        <v>61</v>
      </c>
      <c r="G100" s="24">
        <v>36917</v>
      </c>
      <c r="H100" s="25"/>
      <c r="I100" s="5" t="s">
        <v>24</v>
      </c>
      <c r="J100" s="5" t="s">
        <v>25</v>
      </c>
      <c r="K100" s="5" t="s">
        <v>335</v>
      </c>
      <c r="L100" s="3">
        <f>ROUND(K100*2.5,0)</f>
        <v>50</v>
      </c>
      <c r="M100" s="26" t="s">
        <v>190</v>
      </c>
      <c r="N100" s="18"/>
      <c r="O100" s="18"/>
      <c r="S100" s="18"/>
      <c r="T100" s="18"/>
    </row>
    <row r="101" spans="1:20" ht="16.5">
      <c r="A101" s="1">
        <v>22</v>
      </c>
      <c r="B101" s="21">
        <v>70</v>
      </c>
      <c r="C101" s="22">
        <v>348</v>
      </c>
      <c r="D101" s="23" t="s">
        <v>143</v>
      </c>
      <c r="E101" s="28" t="s">
        <v>218</v>
      </c>
      <c r="F101" s="29" t="s">
        <v>35</v>
      </c>
      <c r="G101" s="24">
        <v>36908</v>
      </c>
      <c r="H101" s="25" t="s">
        <v>101</v>
      </c>
      <c r="I101" s="5" t="s">
        <v>25</v>
      </c>
      <c r="J101" s="5" t="s">
        <v>26</v>
      </c>
      <c r="K101" s="5" t="s">
        <v>336</v>
      </c>
      <c r="L101" s="3">
        <f>ROUND(K101*2.5,0)</f>
        <v>68</v>
      </c>
      <c r="M101" s="26" t="s">
        <v>189</v>
      </c>
      <c r="N101" s="18"/>
      <c r="O101" s="18"/>
      <c r="S101" s="18"/>
      <c r="T101" s="18"/>
    </row>
    <row r="102" spans="1:20" ht="16.5">
      <c r="A102" s="1">
        <v>25</v>
      </c>
      <c r="B102" s="21">
        <v>98</v>
      </c>
      <c r="C102" s="22">
        <v>376</v>
      </c>
      <c r="D102" s="23" t="s">
        <v>167</v>
      </c>
      <c r="E102" s="28" t="s">
        <v>219</v>
      </c>
      <c r="F102" s="29" t="s">
        <v>35</v>
      </c>
      <c r="G102" s="24">
        <v>36979</v>
      </c>
      <c r="H102" s="25"/>
      <c r="I102" s="4" t="s">
        <v>24</v>
      </c>
      <c r="J102" s="4" t="s">
        <v>25</v>
      </c>
      <c r="K102" s="4" t="s">
        <v>27</v>
      </c>
      <c r="L102" s="3">
        <f>ROUND(K102*2.5,0)</f>
        <v>55</v>
      </c>
      <c r="M102" s="26" t="s">
        <v>190</v>
      </c>
      <c r="N102" s="18"/>
      <c r="O102" s="18"/>
      <c r="S102" s="18"/>
      <c r="T102" s="18"/>
    </row>
    <row r="103" spans="1:20" ht="16.5">
      <c r="A103" s="1">
        <v>62</v>
      </c>
      <c r="B103" s="21">
        <v>59</v>
      </c>
      <c r="C103" s="22">
        <v>308</v>
      </c>
      <c r="D103" s="23" t="s">
        <v>105</v>
      </c>
      <c r="E103" s="28" t="s">
        <v>255</v>
      </c>
      <c r="F103" s="29" t="s">
        <v>31</v>
      </c>
      <c r="G103" s="24">
        <v>36998</v>
      </c>
      <c r="H103" s="25" t="s">
        <v>101</v>
      </c>
      <c r="I103" s="5" t="s">
        <v>27</v>
      </c>
      <c r="J103" s="5" t="s">
        <v>26</v>
      </c>
      <c r="K103" s="5" t="s">
        <v>338</v>
      </c>
      <c r="L103" s="3">
        <f>ROUND(K103*2.5,0)</f>
        <v>70</v>
      </c>
      <c r="M103" s="26" t="s">
        <v>188</v>
      </c>
      <c r="N103" s="18"/>
      <c r="O103" s="18"/>
      <c r="S103" s="18"/>
      <c r="T103" s="18"/>
    </row>
    <row r="104" spans="1:20" ht="16.5">
      <c r="A104" s="1">
        <v>70</v>
      </c>
      <c r="B104" s="21">
        <v>60</v>
      </c>
      <c r="C104" s="22">
        <v>309</v>
      </c>
      <c r="D104" s="23" t="s">
        <v>106</v>
      </c>
      <c r="E104" s="28" t="s">
        <v>261</v>
      </c>
      <c r="F104" s="29" t="s">
        <v>31</v>
      </c>
      <c r="G104" s="24">
        <v>37199</v>
      </c>
      <c r="H104" s="25" t="s">
        <v>101</v>
      </c>
      <c r="I104" s="5" t="s">
        <v>25</v>
      </c>
      <c r="J104" s="5" t="s">
        <v>24</v>
      </c>
      <c r="K104" s="5" t="s">
        <v>335</v>
      </c>
      <c r="L104" s="3">
        <f>ROUND(K104*2.5,0)</f>
        <v>50</v>
      </c>
      <c r="M104" s="26" t="s">
        <v>188</v>
      </c>
      <c r="N104" s="18"/>
      <c r="O104" s="18"/>
      <c r="S104" s="18"/>
      <c r="T104" s="18"/>
    </row>
    <row r="105" spans="1:20" ht="16.5">
      <c r="A105" s="1">
        <v>75</v>
      </c>
      <c r="B105" s="21">
        <v>71</v>
      </c>
      <c r="C105" s="22">
        <v>349</v>
      </c>
      <c r="D105" s="23" t="s">
        <v>144</v>
      </c>
      <c r="E105" s="28" t="s">
        <v>265</v>
      </c>
      <c r="F105" s="29" t="s">
        <v>266</v>
      </c>
      <c r="G105" s="24">
        <v>37139</v>
      </c>
      <c r="H105" s="25" t="s">
        <v>329</v>
      </c>
      <c r="I105" s="5" t="s">
        <v>27</v>
      </c>
      <c r="J105" s="5"/>
      <c r="K105" s="5" t="s">
        <v>346</v>
      </c>
      <c r="L105" s="3">
        <f>ROUND(K105*2.5,0)</f>
        <v>65</v>
      </c>
      <c r="M105" s="26" t="s">
        <v>189</v>
      </c>
      <c r="N105" s="18"/>
      <c r="O105" s="18"/>
      <c r="S105" s="18"/>
      <c r="T105" s="18"/>
    </row>
    <row r="106" spans="1:20" ht="16.5">
      <c r="A106" s="1">
        <v>9</v>
      </c>
      <c r="B106" s="21">
        <v>99</v>
      </c>
      <c r="C106" s="22">
        <v>377</v>
      </c>
      <c r="D106" s="23" t="s">
        <v>48</v>
      </c>
      <c r="E106" s="28" t="s">
        <v>204</v>
      </c>
      <c r="F106" s="29" t="s">
        <v>49</v>
      </c>
      <c r="G106" s="24">
        <v>37005</v>
      </c>
      <c r="H106" s="25"/>
      <c r="I106" s="5" t="s">
        <v>24</v>
      </c>
      <c r="J106" s="5" t="s">
        <v>25</v>
      </c>
      <c r="K106" s="5" t="s">
        <v>26</v>
      </c>
      <c r="L106" s="3">
        <f>ROUND(K106*2.5,0)</f>
        <v>53</v>
      </c>
      <c r="M106" s="26" t="s">
        <v>190</v>
      </c>
      <c r="N106" s="18"/>
      <c r="O106" s="18"/>
      <c r="S106" s="18"/>
      <c r="T106" s="18"/>
    </row>
    <row r="107" spans="1:20" ht="16.5">
      <c r="A107" s="1">
        <v>201</v>
      </c>
      <c r="B107" s="21">
        <v>72</v>
      </c>
      <c r="C107" s="22">
        <v>350</v>
      </c>
      <c r="D107" s="23" t="s">
        <v>145</v>
      </c>
      <c r="E107" s="28" t="s">
        <v>304</v>
      </c>
      <c r="F107" s="29" t="s">
        <v>305</v>
      </c>
      <c r="G107" s="24">
        <v>37179</v>
      </c>
      <c r="H107" s="25" t="s">
        <v>316</v>
      </c>
      <c r="I107" s="5" t="s">
        <v>28</v>
      </c>
      <c r="J107" s="5" t="s">
        <v>25</v>
      </c>
      <c r="K107" s="5" t="s">
        <v>336</v>
      </c>
      <c r="L107" s="3">
        <f>ROUND(K107*2.5,0)</f>
        <v>68</v>
      </c>
      <c r="M107" s="26" t="s">
        <v>189</v>
      </c>
      <c r="N107" s="18"/>
      <c r="O107" s="18"/>
      <c r="S107" s="18"/>
      <c r="T107" s="18"/>
    </row>
    <row r="108" spans="1:13" ht="16.5">
      <c r="A108" s="1">
        <v>12</v>
      </c>
      <c r="B108" s="21">
        <v>61</v>
      </c>
      <c r="C108" s="22">
        <v>310</v>
      </c>
      <c r="D108" s="23" t="s">
        <v>107</v>
      </c>
      <c r="E108" s="28" t="s">
        <v>206</v>
      </c>
      <c r="F108" s="29" t="s">
        <v>207</v>
      </c>
      <c r="G108" s="24">
        <v>36895</v>
      </c>
      <c r="H108" s="25" t="s">
        <v>101</v>
      </c>
      <c r="I108" s="5" t="s">
        <v>28</v>
      </c>
      <c r="J108" s="5" t="s">
        <v>27</v>
      </c>
      <c r="K108" s="5" t="s">
        <v>344</v>
      </c>
      <c r="L108" s="3">
        <f>ROUND(K108*2.5,0)</f>
        <v>88</v>
      </c>
      <c r="M108" s="26" t="s">
        <v>188</v>
      </c>
    </row>
    <row r="109" spans="1:13" ht="16.5">
      <c r="A109" s="1">
        <v>100</v>
      </c>
      <c r="B109" s="21">
        <v>100</v>
      </c>
      <c r="C109" s="22">
        <v>378</v>
      </c>
      <c r="D109" s="23" t="s">
        <v>168</v>
      </c>
      <c r="E109" s="28" t="s">
        <v>291</v>
      </c>
      <c r="F109" s="29" t="s">
        <v>207</v>
      </c>
      <c r="G109" s="24">
        <v>37229</v>
      </c>
      <c r="H109" s="25" t="s">
        <v>318</v>
      </c>
      <c r="I109" s="4" t="s">
        <v>25</v>
      </c>
      <c r="J109" s="4" t="s">
        <v>24</v>
      </c>
      <c r="K109" s="4" t="s">
        <v>337</v>
      </c>
      <c r="L109" s="3">
        <f>ROUND(K109*2.5,0)</f>
        <v>73</v>
      </c>
      <c r="M109" s="26" t="s">
        <v>190</v>
      </c>
    </row>
    <row r="110" spans="1:13" ht="16.5">
      <c r="A110" s="1">
        <v>95</v>
      </c>
      <c r="B110" s="21">
        <v>101</v>
      </c>
      <c r="C110" s="22">
        <v>379</v>
      </c>
      <c r="D110" s="23" t="s">
        <v>169</v>
      </c>
      <c r="E110" s="28" t="s">
        <v>199</v>
      </c>
      <c r="F110" s="29" t="s">
        <v>62</v>
      </c>
      <c r="G110" s="24">
        <v>37230</v>
      </c>
      <c r="H110" s="25"/>
      <c r="I110" s="4" t="s">
        <v>25</v>
      </c>
      <c r="J110" s="4" t="s">
        <v>24</v>
      </c>
      <c r="K110" s="4" t="s">
        <v>334</v>
      </c>
      <c r="L110" s="3">
        <f>ROUND(K110*2.5,0)</f>
        <v>58</v>
      </c>
      <c r="M110" s="26" t="s">
        <v>190</v>
      </c>
    </row>
    <row r="111" spans="1:13" ht="16.5">
      <c r="A111" s="1">
        <v>58</v>
      </c>
      <c r="B111" s="21">
        <v>62</v>
      </c>
      <c r="C111" s="22">
        <v>311</v>
      </c>
      <c r="D111" s="23" t="s">
        <v>108</v>
      </c>
      <c r="E111" s="28" t="s">
        <v>253</v>
      </c>
      <c r="F111" s="29" t="s">
        <v>16</v>
      </c>
      <c r="G111" s="24">
        <v>37086</v>
      </c>
      <c r="H111" s="25" t="s">
        <v>101</v>
      </c>
      <c r="I111" s="5" t="s">
        <v>25</v>
      </c>
      <c r="J111" s="5"/>
      <c r="K111" s="5" t="s">
        <v>345</v>
      </c>
      <c r="L111" s="3">
        <f>ROUND(K111*2.5,0)</f>
        <v>78</v>
      </c>
      <c r="M111" s="26" t="s">
        <v>188</v>
      </c>
    </row>
    <row r="112" spans="1:13" ht="16.5">
      <c r="A112" s="1">
        <v>24</v>
      </c>
      <c r="B112" s="21">
        <v>73</v>
      </c>
      <c r="C112" s="22">
        <v>351</v>
      </c>
      <c r="D112" s="23" t="s">
        <v>146</v>
      </c>
      <c r="E112" s="28" t="s">
        <v>52</v>
      </c>
      <c r="F112" s="29" t="s">
        <v>16</v>
      </c>
      <c r="G112" s="24">
        <v>37110</v>
      </c>
      <c r="H112" s="25"/>
      <c r="I112" s="5" t="s">
        <v>25</v>
      </c>
      <c r="J112" s="5" t="s">
        <v>24</v>
      </c>
      <c r="K112" s="5" t="s">
        <v>26</v>
      </c>
      <c r="L112" s="3">
        <f>ROUND(K112*2.5,0)</f>
        <v>53</v>
      </c>
      <c r="M112" s="26" t="s">
        <v>189</v>
      </c>
    </row>
    <row r="113" spans="1:13" ht="16.5">
      <c r="A113" s="1"/>
      <c r="B113" s="21">
        <v>102</v>
      </c>
      <c r="C113" s="22">
        <v>381</v>
      </c>
      <c r="D113" s="23" t="s">
        <v>170</v>
      </c>
      <c r="E113" s="28" t="s">
        <v>314</v>
      </c>
      <c r="F113" s="29" t="s">
        <v>16</v>
      </c>
      <c r="G113" s="24">
        <v>37057</v>
      </c>
      <c r="H113" s="25" t="s">
        <v>333</v>
      </c>
      <c r="I113" s="4" t="s">
        <v>25</v>
      </c>
      <c r="J113" s="4"/>
      <c r="K113" s="4" t="s">
        <v>27</v>
      </c>
      <c r="L113" s="3">
        <f>ROUND(K113*2.5,0)</f>
        <v>55</v>
      </c>
      <c r="M113" s="26" t="s">
        <v>190</v>
      </c>
    </row>
    <row r="114" spans="1:13" ht="16.5">
      <c r="A114" s="1">
        <v>98</v>
      </c>
      <c r="B114" s="21">
        <v>103</v>
      </c>
      <c r="C114" s="22">
        <v>382</v>
      </c>
      <c r="D114" s="23" t="s">
        <v>171</v>
      </c>
      <c r="E114" s="28" t="s">
        <v>289</v>
      </c>
      <c r="F114" s="29" t="s">
        <v>16</v>
      </c>
      <c r="G114" s="24">
        <v>36909</v>
      </c>
      <c r="H114" s="25"/>
      <c r="I114" s="4" t="s">
        <v>26</v>
      </c>
      <c r="J114" s="4" t="s">
        <v>27</v>
      </c>
      <c r="K114" s="4" t="s">
        <v>351</v>
      </c>
      <c r="L114" s="3">
        <f>ROUND(K114*2.5,0)</f>
        <v>85</v>
      </c>
      <c r="M114" s="26" t="s">
        <v>190</v>
      </c>
    </row>
    <row r="115" spans="1:13" ht="16.5">
      <c r="A115" s="1"/>
      <c r="B115" s="21">
        <v>104</v>
      </c>
      <c r="C115" s="22">
        <v>383</v>
      </c>
      <c r="D115" s="23" t="s">
        <v>172</v>
      </c>
      <c r="E115" s="28" t="s">
        <v>315</v>
      </c>
      <c r="F115" s="29" t="s">
        <v>16</v>
      </c>
      <c r="G115" s="24">
        <v>36954</v>
      </c>
      <c r="H115" s="25"/>
      <c r="I115" s="4" t="s">
        <v>27</v>
      </c>
      <c r="J115" s="4" t="s">
        <v>26</v>
      </c>
      <c r="K115" s="4" t="s">
        <v>339</v>
      </c>
      <c r="L115" s="3">
        <f>ROUND(K115*2.5,0)</f>
        <v>75</v>
      </c>
      <c r="M115" s="26" t="s">
        <v>190</v>
      </c>
    </row>
    <row r="116" spans="1:13" ht="16.5">
      <c r="A116" s="1">
        <v>94</v>
      </c>
      <c r="B116" s="21">
        <v>105</v>
      </c>
      <c r="C116" s="22">
        <v>384</v>
      </c>
      <c r="D116" s="23" t="s">
        <v>173</v>
      </c>
      <c r="E116" s="28" t="s">
        <v>287</v>
      </c>
      <c r="F116" s="29" t="s">
        <v>50</v>
      </c>
      <c r="G116" s="24">
        <v>36909</v>
      </c>
      <c r="H116" s="25" t="s">
        <v>321</v>
      </c>
      <c r="I116" s="4" t="s">
        <v>26</v>
      </c>
      <c r="J116" s="4" t="s">
        <v>27</v>
      </c>
      <c r="K116" s="4" t="s">
        <v>337</v>
      </c>
      <c r="L116" s="3">
        <f>ROUND(K116*2.5,0)</f>
        <v>73</v>
      </c>
      <c r="M116" s="26" t="s">
        <v>190</v>
      </c>
    </row>
    <row r="117" spans="1:13" ht="16.5">
      <c r="A117" s="1">
        <v>214</v>
      </c>
      <c r="B117" s="21">
        <v>63</v>
      </c>
      <c r="C117" s="22">
        <v>312</v>
      </c>
      <c r="D117" s="23" t="s">
        <v>109</v>
      </c>
      <c r="E117" s="28" t="s">
        <v>308</v>
      </c>
      <c r="F117" s="29" t="s">
        <v>36</v>
      </c>
      <c r="G117" s="24">
        <v>36962</v>
      </c>
      <c r="H117" s="25" t="s">
        <v>331</v>
      </c>
      <c r="I117" s="4" t="s">
        <v>27</v>
      </c>
      <c r="J117" s="4" t="s">
        <v>26</v>
      </c>
      <c r="K117" s="4" t="s">
        <v>340</v>
      </c>
      <c r="L117" s="3">
        <f>ROUND(K117*2.5,0)</f>
        <v>83</v>
      </c>
      <c r="M117" s="26" t="s">
        <v>188</v>
      </c>
    </row>
    <row r="118" spans="1:13" ht="16.5">
      <c r="A118" s="1">
        <v>57</v>
      </c>
      <c r="B118" s="21">
        <v>64</v>
      </c>
      <c r="C118" s="22">
        <v>313</v>
      </c>
      <c r="D118" s="23" t="s">
        <v>110</v>
      </c>
      <c r="E118" s="28" t="s">
        <v>251</v>
      </c>
      <c r="F118" s="29" t="s">
        <v>252</v>
      </c>
      <c r="G118" s="24">
        <v>37180</v>
      </c>
      <c r="H118" s="25" t="s">
        <v>325</v>
      </c>
      <c r="I118" s="4" t="s">
        <v>25</v>
      </c>
      <c r="J118" s="4" t="s">
        <v>24</v>
      </c>
      <c r="K118" s="4" t="s">
        <v>350</v>
      </c>
      <c r="L118" s="3">
        <f>ROUND(K118*2.5,0)</f>
        <v>93</v>
      </c>
      <c r="M118" s="26" t="s">
        <v>188</v>
      </c>
    </row>
    <row r="119" spans="1:13" ht="16.5">
      <c r="A119" s="1">
        <v>133</v>
      </c>
      <c r="B119" s="21">
        <v>65</v>
      </c>
      <c r="C119" s="22">
        <v>314</v>
      </c>
      <c r="D119" s="23" t="s">
        <v>111</v>
      </c>
      <c r="E119" s="28" t="s">
        <v>297</v>
      </c>
      <c r="F119" s="29" t="s">
        <v>252</v>
      </c>
      <c r="G119" s="24">
        <v>36945</v>
      </c>
      <c r="H119" s="25" t="s">
        <v>101</v>
      </c>
      <c r="I119" s="6" t="s">
        <v>25</v>
      </c>
      <c r="J119" s="6" t="s">
        <v>24</v>
      </c>
      <c r="K119" s="6" t="s">
        <v>338</v>
      </c>
      <c r="L119" s="3">
        <f>ROUND(K119*2.5,0)</f>
        <v>70</v>
      </c>
      <c r="M119" s="26" t="s">
        <v>188</v>
      </c>
    </row>
    <row r="120" spans="1:13" ht="16.5">
      <c r="A120" s="1">
        <v>53</v>
      </c>
      <c r="B120" s="21">
        <v>74</v>
      </c>
      <c r="C120" s="22">
        <v>352</v>
      </c>
      <c r="D120" s="23" t="s">
        <v>112</v>
      </c>
      <c r="E120" s="28" t="s">
        <v>244</v>
      </c>
      <c r="F120" s="29" t="s">
        <v>245</v>
      </c>
      <c r="G120" s="24">
        <v>37117</v>
      </c>
      <c r="H120" s="25" t="s">
        <v>101</v>
      </c>
      <c r="I120" s="5" t="s">
        <v>25</v>
      </c>
      <c r="J120" s="5" t="s">
        <v>27</v>
      </c>
      <c r="K120" s="5" t="s">
        <v>26</v>
      </c>
      <c r="L120" s="3">
        <f>ROUND(K120*2.5,0)</f>
        <v>53</v>
      </c>
      <c r="M120" s="26" t="s">
        <v>189</v>
      </c>
    </row>
    <row r="121" spans="1:13" ht="16.5">
      <c r="A121" s="1">
        <v>65</v>
      </c>
      <c r="B121" s="21">
        <v>66</v>
      </c>
      <c r="C121" s="22">
        <v>316</v>
      </c>
      <c r="D121" s="23" t="s">
        <v>113</v>
      </c>
      <c r="E121" s="28" t="s">
        <v>257</v>
      </c>
      <c r="F121" s="29" t="s">
        <v>32</v>
      </c>
      <c r="G121" s="24">
        <v>37148</v>
      </c>
      <c r="H121" s="25"/>
      <c r="I121" s="4" t="s">
        <v>27</v>
      </c>
      <c r="J121" s="4" t="s">
        <v>26</v>
      </c>
      <c r="K121" s="4" t="s">
        <v>348</v>
      </c>
      <c r="L121" s="3">
        <f>ROUND(K121*2.5,0)</f>
        <v>90</v>
      </c>
      <c r="M121" s="26" t="s">
        <v>188</v>
      </c>
    </row>
    <row r="122" spans="1:13" ht="16.5">
      <c r="A122" s="1">
        <v>104</v>
      </c>
      <c r="B122" s="21">
        <v>106</v>
      </c>
      <c r="C122" s="22">
        <v>385</v>
      </c>
      <c r="D122" s="23" t="s">
        <v>174</v>
      </c>
      <c r="E122" s="28" t="s">
        <v>292</v>
      </c>
      <c r="F122" s="29" t="s">
        <v>293</v>
      </c>
      <c r="G122" s="24">
        <v>37065</v>
      </c>
      <c r="H122" s="25"/>
      <c r="I122" s="4" t="s">
        <v>24</v>
      </c>
      <c r="J122" s="4" t="s">
        <v>27</v>
      </c>
      <c r="K122" s="4" t="s">
        <v>334</v>
      </c>
      <c r="L122" s="3">
        <f>ROUND(K122*2.5,0)</f>
        <v>58</v>
      </c>
      <c r="M122" s="26" t="s">
        <v>190</v>
      </c>
    </row>
    <row r="123" spans="1:13" ht="16.5">
      <c r="A123" s="1">
        <v>3</v>
      </c>
      <c r="B123" s="21">
        <v>67</v>
      </c>
      <c r="C123" s="22">
        <v>317</v>
      </c>
      <c r="D123" s="23" t="s">
        <v>114</v>
      </c>
      <c r="E123" s="28" t="s">
        <v>196</v>
      </c>
      <c r="F123" s="29" t="s">
        <v>69</v>
      </c>
      <c r="G123" s="24">
        <v>37207</v>
      </c>
      <c r="H123" s="25" t="s">
        <v>317</v>
      </c>
      <c r="I123" s="5" t="s">
        <v>24</v>
      </c>
      <c r="J123" s="5" t="s">
        <v>28</v>
      </c>
      <c r="K123" s="5" t="s">
        <v>340</v>
      </c>
      <c r="L123" s="3">
        <f>ROUND(K123*2.5,0)</f>
        <v>83</v>
      </c>
      <c r="M123" s="26" t="s">
        <v>188</v>
      </c>
    </row>
    <row r="124" ht="15">
      <c r="L124" s="8" t="s">
        <v>354</v>
      </c>
    </row>
    <row r="126" spans="3:12" ht="15">
      <c r="C126" s="30" t="s">
        <v>356</v>
      </c>
      <c r="L126" s="9"/>
    </row>
  </sheetData>
  <sheetProtection/>
  <mergeCells count="2">
    <mergeCell ref="B2:M2"/>
    <mergeCell ref="B1:M1"/>
  </mergeCells>
  <printOptions horizontalCentered="1"/>
  <pageMargins left="0" right="0" top="0.25" bottom="0.5" header="0" footer="0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ThienSon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Hoàng Kim</dc:creator>
  <cp:keywords/>
  <dc:description/>
  <cp:lastModifiedBy>ADMIN</cp:lastModifiedBy>
  <cp:lastPrinted>2019-08-29T09:51:56Z</cp:lastPrinted>
  <dcterms:created xsi:type="dcterms:W3CDTF">2019-07-17T08:34:29Z</dcterms:created>
  <dcterms:modified xsi:type="dcterms:W3CDTF">2019-09-04T01:42:15Z</dcterms:modified>
  <cp:category/>
  <cp:version/>
  <cp:contentType/>
  <cp:contentStatus/>
</cp:coreProperties>
</file>