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730" windowHeight="8910"/>
  </bookViews>
  <sheets>
    <sheet name="2020.chuẩn" sheetId="6" r:id="rId1"/>
  </sheet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P15" i="6" l="1"/>
  <c r="P14" i="6"/>
  <c r="P12" i="6"/>
  <c r="P11" i="6"/>
  <c r="P10" i="6"/>
  <c r="P9" i="6"/>
  <c r="P8" i="6"/>
</calcChain>
</file>

<file path=xl/sharedStrings.xml><?xml version="1.0" encoding="utf-8"?>
<sst xmlns="http://schemas.openxmlformats.org/spreadsheetml/2006/main" count="158" uniqueCount="106">
  <si>
    <t>Khác</t>
  </si>
  <si>
    <t>Tổng</t>
  </si>
  <si>
    <t>Vấn đáp</t>
  </si>
  <si>
    <t>TL nhóm</t>
  </si>
  <si>
    <t>Lý thuyết</t>
  </si>
  <si>
    <t>Số TC</t>
  </si>
  <si>
    <t>Bài tập</t>
  </si>
  <si>
    <t>Bài KT</t>
  </si>
  <si>
    <t>SV tự học, tự NC</t>
  </si>
  <si>
    <t>Mục tiêu HP/MH</t>
  </si>
  <si>
    <t>Mục tiêu chung</t>
  </si>
  <si>
    <t>Mục tiêu cụ thể</t>
  </si>
  <si>
    <t>NLTC&amp;TN</t>
  </si>
  <si>
    <t>Kiến thức</t>
  </si>
  <si>
    <t>Kỹ năng</t>
  </si>
  <si>
    <t>TT</t>
  </si>
  <si>
    <t>x</t>
  </si>
  <si>
    <t>Tên học phần/môn học</t>
  </si>
  <si>
    <t>Tài liệu chính</t>
  </si>
  <si>
    <t>Tài liệu tham khảo</t>
  </si>
  <si>
    <t>Tài liệu học tập</t>
  </si>
  <si>
    <t>Thang điểm 10</t>
  </si>
  <si>
    <t>Thang điểm 4</t>
  </si>
  <si>
    <t>Tự luận</t>
  </si>
  <si>
    <t>TNM</t>
  </si>
  <si>
    <t>TNV</t>
  </si>
  <si>
    <t>BT lớn</t>
  </si>
  <si>
    <t>Tiểu luận</t>
  </si>
  <si>
    <t>Thực hành</t>
  </si>
  <si>
    <t>Bộ môn</t>
  </si>
  <si>
    <t>Thang điểm đánh giá HP/MH (x)</t>
  </si>
  <si>
    <t xml:space="preserve">Giờ lên lớp </t>
  </si>
  <si>
    <t>Hình thức tổ chức dạy học HP/MH (số tiết)</t>
  </si>
  <si>
    <t xml:space="preserve">Loại hình (x) </t>
  </si>
  <si>
    <t>Bắt buộc</t>
  </si>
  <si>
    <t>Tự chọn</t>
  </si>
  <si>
    <t>Số tiết</t>
  </si>
  <si>
    <t>Giờ lên lớp</t>
  </si>
  <si>
    <t>Giờ HTMH</t>
  </si>
  <si>
    <t>HỌC VIỆN TÀI CHÍNH</t>
  </si>
  <si>
    <t>Web</t>
  </si>
  <si>
    <t xml:space="preserve">Ngôn ngữ g.dạy Tiếng Anh </t>
  </si>
  <si>
    <t>Vấn-Viết</t>
  </si>
  <si>
    <t>Các kỹ năng</t>
  </si>
  <si>
    <t>Hình thức đánh giá: kiểm tra, thi (x)</t>
  </si>
  <si>
    <t>TH/TT...</t>
  </si>
  <si>
    <r>
      <t xml:space="preserve">HP/MH học trước 
</t>
    </r>
    <r>
      <rPr>
        <sz val="13"/>
        <color theme="1"/>
        <rFont val="Times New Roman"/>
        <family val="1"/>
      </rPr>
      <t>(không quá 3 môn)</t>
    </r>
  </si>
  <si>
    <t>Pháp luật đại cương</t>
  </si>
  <si>
    <t>Luật Kinh tế</t>
  </si>
  <si>
    <t>Những nguyên lí cơ bản của chủ nghĩa Mác - Lênin</t>
  </si>
  <si>
    <t>Pháp luật Kinh tế</t>
  </si>
  <si>
    <t>Pháp luật đại cương, Kinh tế vi mô, Kinh tế vĩ mô, Lý thuyết tài chính - tiền tệ, Một số môn học về kinh tế, tài chính liên quan.</t>
  </si>
  <si>
    <t>Pháp luật Hải quan</t>
  </si>
  <si>
    <r>
      <t xml:space="preserve">Pháp luật đại cương, Pháp luật Kinh tế, </t>
    </r>
    <r>
      <rPr>
        <sz val="13.5"/>
        <color rgb="FF000000"/>
        <rFont val="Times New Roman"/>
        <family val="1"/>
      </rPr>
      <t>Pháp luật Kinh tế - Tài chính 1; Pháp luật Kinh tế - Tài chính 2; Pháp luật Kinh tế - Tài chính 3</t>
    </r>
  </si>
  <si>
    <t>Pháp luật Bảo hiểm</t>
  </si>
  <si>
    <t>Pháp luật kinh tế, Pháp luật tài chính 1, Pháp luật tài chính 2.</t>
  </si>
  <si>
    <t>Pháp luật Cạnh tranh</t>
  </si>
  <si>
    <t>Pháp luật đại cương, Pháp luật Kinh tế</t>
  </si>
  <si>
    <t>Pháp luật Kinh tế - Tài chính 1</t>
  </si>
  <si>
    <t>Pháp luật Kinh tế - Tài chính 2</t>
  </si>
  <si>
    <t>Pháp luật đại cương, Pháp luật tài chính 1</t>
  </si>
  <si>
    <t>Pháp luật Kinh tế - Tài chính 3</t>
  </si>
  <si>
    <r>
      <t xml:space="preserve">Pháp luật đại cương, Pháp luật Kinh tế, </t>
    </r>
    <r>
      <rPr>
        <sz val="13.5"/>
        <color rgb="FF000000"/>
        <rFont val="Times New Roman"/>
        <family val="1"/>
      </rPr>
      <t>Pháp luật Kinh tế - Tài chính 1, Pháp luật Kinh tế - Tài chính 2</t>
    </r>
  </si>
  <si>
    <r>
      <t xml:space="preserve">1. Lê Thị Thanh &amp; Hoàng Thị Giang (2009), </t>
    </r>
    <r>
      <rPr>
        <i/>
        <sz val="14"/>
        <color theme="1"/>
        <rFont val="Times New Roman"/>
        <family val="1"/>
      </rPr>
      <t>Giáo trình Pháp luật đại cương</t>
    </r>
    <r>
      <rPr>
        <sz val="14"/>
        <color theme="1"/>
        <rFont val="Times New Roman"/>
        <family val="1"/>
      </rPr>
      <t xml:space="preserve">, Học viện Tài chính – Nhà xuất bản Tài chính </t>
    </r>
  </si>
  <si>
    <t>1. Lê Minh Tâm (2009), Giáo trình Lý luận Nhà nước và pháp luật, Nxb Công an nhân dân
2. Nguyễn Cửu Việt (2000), Giáo trình Nhà nước và Pháp luật đại cương, Nxb ĐHQGHN
3. Hoàng Thị Kim Quế (2007), Giáo trình Lý luận chung về Nhà nước và Pháp luật, Nxb ĐHQGHN
4.  Nguyễn Hợp Toàn (2008), Giáo trình pháp luật đại cương, Nxb Đại học Kinh tế quốc dân…
5. Mai Hồng Quỳ 2017, Giáo trình pháp luật đại cương trường Đại học Luật Thành phố Hồ Chí Minh, Nxb Đại học Sư phạm, 2017.</t>
  </si>
  <si>
    <t xml:space="preserve">1. www.luatvietnam.vn
2. www.chinhphu.vn
3. www.mof.gov.vn
4. www.quochoi.vn
</t>
  </si>
  <si>
    <t>1. Chủ biên: PGS.TS. Lê Thị Thanh (2010), Giáo trình Pháp luật kinh tế, NXB Tài chính 
2. Chủ biên: TS Lê Thị Thanh (2010), Bài tập tình huống Pháp luật kinh tế, NXB Tài chính</t>
  </si>
  <si>
    <t>1. Chủ biên: TS. Lê Thị Thanh (2007), Giáo trình Pháp luật tài chính của Học viện tài chính, NXB Lao động xã hội 
2. Chủ biên: TS. Nguyễn Hợp Toàn (2014), Giáo trình Pháp luật kinh tế, NXB Đại học Kinh tế Quốc dân 
Các văn bản pháp luật có liên quan;</t>
  </si>
  <si>
    <t>1. www.chinhphu.vn
2. www.mof.gov.vn 
3. www.quochoi.vn 
4. http://www.luatvietnam.vn</t>
  </si>
  <si>
    <t xml:space="preserve">1. Hoàng Thị Giang, Tô Mai Thanh (2017), Bài giảng gốc “Pháp luật Hải quan”, NXB Tài chính.
2. Luật Hải quan năm 2014.
3. Các văn bản thi hành hướng dẫn Luật hải quan
</t>
  </si>
  <si>
    <t xml:space="preserve">1. Học viện tài chính (2014), Giáo trình Hải quan cơ bản, NXB Tài chính.
2. Học viện tài chính (2015), Giáo trình Kiểm tra, giám sát hải quan đối với hàng hóa thương mại, NXB Tài chính.
3. Học viện tài chính (2015), Giáo trình Kiểm tra, giám sát hải quan đối với hàng hóa phi thương mại, NXB Tài chính.
4. Học viện tài chính (2015), Giáo trình Kiểm tra, giám sát hải quan đối với hàng hóa phương tiện vận tải, NXB Tài chính.
</t>
  </si>
  <si>
    <t>1. http://www.mof.gov.vn
2. http://www.thuvienphapluat.com
3. http://www.customs.gov.vn
4. http://www.gdt.gov.vn
5. http://www.moj.gov.vn
6. Báo hải quan
7. Tạp chí nghiên cứu hải quan</t>
  </si>
  <si>
    <r>
      <t xml:space="preserve">1. PGS.TS Ngô Văn Hiền, TS. Hoàng Thị Giang (2017), </t>
    </r>
    <r>
      <rPr>
        <i/>
        <sz val="14"/>
        <color theme="1"/>
        <rFont val="Times New Roman"/>
        <family val="1"/>
      </rPr>
      <t>Giáo trình Pháp luật Bảo hiểm</t>
    </r>
    <r>
      <rPr>
        <sz val="14"/>
        <color theme="1"/>
        <rFont val="Times New Roman"/>
        <family val="1"/>
      </rPr>
      <t>, NXB Tài chính.</t>
    </r>
  </si>
  <si>
    <t xml:space="preserve">1. Võ Thị Pha (2010), Giáo trình Lý thuyết bảo hiểm, NXB Tài chính.
2. Bùi Thị Hằng Nga, Bạch Thị Nhã Nam (2018), Pháp luật kinh doanh bảo hiểm- Bài tập và tình huống, NXB ĐHQG- HCM.
3. Hoàng Trần Hậu, Võ Thị Pha (2010), Giáo trình phân tích tài chính doanh nghiệp bảo hiểm, NXB Tài chính.
4. Nguyễn Văn Định (2009), Giáo trình quản trị kinh doanh bảo hiểm, Đại học Kinh tế Quốc dân.
</t>
  </si>
  <si>
    <t>1. www.chinhphu.vn
2. www.mof.gov.vn
3. www.quochoi.vn</t>
  </si>
  <si>
    <r>
      <t xml:space="preserve">1. Hoàng Thị Giang &amp; Tô Mai Thanh (2017), </t>
    </r>
    <r>
      <rPr>
        <i/>
        <sz val="14"/>
        <color theme="1"/>
        <rFont val="Times New Roman"/>
        <family val="1"/>
      </rPr>
      <t>Bài giảng gốc Pháp luật cạnh tranh,</t>
    </r>
    <r>
      <rPr>
        <sz val="14"/>
        <color theme="1"/>
        <rFont val="Times New Roman"/>
        <family val="1"/>
      </rPr>
      <t xml:space="preserve"> NXB Tài chính.</t>
    </r>
  </si>
  <si>
    <t>Các văn bản pháp luật có liên quan</t>
  </si>
  <si>
    <t>1. www.chinhphu.vn
2. www.mof.gov.vn
3. www.quochoi.vn
4. http://www.luatvietnam.vn</t>
  </si>
  <si>
    <r>
      <t xml:space="preserve">1. TS Hoàng Thị Giang (2017), </t>
    </r>
    <r>
      <rPr>
        <i/>
        <sz val="14"/>
        <color theme="1"/>
        <rFont val="Times New Roman"/>
        <family val="1"/>
      </rPr>
      <t>Bài giảng gốc Pháp luật kinh tế - tài chính 1</t>
    </r>
    <r>
      <rPr>
        <sz val="14"/>
        <color theme="1"/>
        <rFont val="Times New Roman"/>
        <family val="1"/>
      </rPr>
      <t>, NXB Tài chính.</t>
    </r>
  </si>
  <si>
    <t xml:space="preserve">1. PGS.TS Nguyễn Viết Tý (2014), Giáo trình Luật thương mại tập II, NXB Công an nhân dân.
2. TS Bùi Ngọc Cường (2011), Giáo trình Luật đầu tư, NXB Công an nhân dân.
3. Luật thương mại
4. Luật đầu tư
5. Luật đầu tư công
6. Luật quảng cáo
7. Các Nghị định hướng dẫn thi hành
</t>
  </si>
  <si>
    <t>1. https://baodautu.vn
2. www.moj.gov.vn
3. www.quochoi.vn
4. https://thuvienphapluat.vn
5. www.chinhphu.vn</t>
  </si>
  <si>
    <t>1. Hoàng Thị Giang, Tô Mai Thanh (2017), Bài giảng gốc Pháp luật Kinh tế- Tài chính 2, NXB Tài chính</t>
  </si>
  <si>
    <t>1. Trần Đình Hảo, Nguyễn Thị Thương Huyền (2003), Pháp luật Thuế giá trị gia tăng những vấn đề lý luận và thực tiễn, NXB Tài chính.
2. Vương Thị Thu Huyền (2014), Giáo trình Thuế tiêu dùng, NXB Tài chính.
3. Nguyễn Thị Lan Hương (2015), Pháp luật thuế- Lý luận, lịch sử, thực trạng và so sánh, NXB Chính trị Quốc gia.
4. Trường Đại học Luật Hà Nội (2015), Giáo trình Luật thuế Việt Nam.</t>
  </si>
  <si>
    <t xml:space="preserve">1. www.chinhphu.vn
2. www.mof.gov.vn
3. www.quochoi.vn
</t>
  </si>
  <si>
    <t xml:space="preserve">1. Hoàng Thị Giang, Hoàng Thu Hằng (2017), Pháp luật Kinh tế - Tài chính 3, NXB Tài chính.
2. Ngô Văn Hiền, Phạm Thị Hồng Nhung (2018), Hệ thống văn bản qui phạm pháp luật về hoạt động Ngân hàng, NXB Hà Nội.
</t>
  </si>
  <si>
    <t xml:space="preserve">1. Giáo trình Luật Ngân hàng - Khoa Luật ĐHQG Hà Nội - 2007
2. Giáo trình Pháp luật Ngân hàng - Đại học Luật Hà Nội- 2017
3. Lê Thị Thanh (2013), Pháp luật áp dụng trong hoạt động của các TCTD, NXB Tài chính.
4. Richard Allen Richard Hemming Barry H. Potter (Edited 2013), The International Handbook of Public Financial Management, London: Palgrave macmillan. 
</t>
  </si>
  <si>
    <t xml:space="preserve">1. http://www.mof.gov.vn
2. http://www.daihocluathanoi.edu.vn (phần Bản tin pháp luật)
3. http://www.thuvienphapluat.com
4. http://www.vibonline.com.vn
5. http://www.gdt.gov.vn
6. http://www.moj.gov.vn
</t>
  </si>
  <si>
    <t xml:space="preserve">có khả năng đánh giá, nhận xét được các vấn đề pháp lý cơ bản. Hiểu được các thuật ngữ pháp lý liên quan có trong môn học </t>
  </si>
  <si>
    <t>sinh viên có khả năng hiểu được các vấn đề pháp lý cơ bản, giải quyết được các tình huống phát sinh trong thực tiễn, ứng dụng được kiến thức đã học vào đời sống</t>
  </si>
  <si>
    <t>giải quyết được các tình huống phát sinh trong thực tiễn, ứng dụng được kiến thức đã học vào đời sống</t>
  </si>
  <si>
    <t>sinh viên có khả năng hiểu được các vấn đề pháp lý cơ bản phát sinh trong lĩnh vực kinh tế, giải quyết được các tình huống pháp lý phát sinh trong thực tiễn liên quan đến lĩnh vực kinh tế, ứng dụng được kiến thức đã học vào đời sống</t>
  </si>
  <si>
    <t xml:space="preserve">có khả năng đánh giá, nhận xét được các vấn đề pháp lý cơ bản phát sinh trong lình vực kinh tế. Hiểu được các thuật ngữ pháp lý liên quan có trong môn học </t>
  </si>
  <si>
    <t>sinh viên có khả năng hiểu được các vấn đề pháp lý cơ bản phát sinh trong lĩnh vực kiểm tra, giám sát hải quan, giải quyết được các tình huống pháp lý phát sinh trong thực tiễn liên quan đến lĩnh vực hải quan, ứng dụng được kiến thức đã học vào đời sống</t>
  </si>
  <si>
    <t>có khả năng đánh giá các quy định pháp luật về kiểm tra, giám sát hải quan, các quy định pháp lý về nghiệp vụ hải quan</t>
  </si>
  <si>
    <t>sinh viên có khả năng hiểu được các vấn đề pháp lý cơ bản phát sinh trong lĩnh vực bảo hiểm, giải quyết được các tình huống pháp lý phát sinh trong thực tiễn liên quan đến lĩnh vựcbảo hiểm, ứng dụng được kiến thức đã học vào đời sống</t>
  </si>
  <si>
    <t>có khả năng đánh giá các quy định pháp luật về bảo hiểm, nắm được các quyền, nghĩa vụ pháp lý của các chủ thể phát sinh trong lĩnh vực bảo hiểm</t>
  </si>
  <si>
    <t>sinh viên có khả năng hiểu được các vấn đề pháp lý cơ bản về cạnh tranh, giải quyết được các tình huống pháp lý phát sinh liên quan đến cạnh tranh, ứng dụng được kiến thức đã học vào đời sống</t>
  </si>
  <si>
    <t>có khả năng phân tích, đánh giá các quy định pháp luật về cạnh tranh.</t>
  </si>
  <si>
    <t>có khả năng đánh giá các quy định pháp luật về thương mại, đầu tư, xúc tiến thương mại, nắm được các quyền, nghĩa vụ pháp lý của các chủ thể phát sinh trong lĩnh vực này</t>
  </si>
  <si>
    <t>có khả năng đánh giá các quy định pháp luật về thu chi ngân sách, thuế, nắm được các quyền, nghĩa vụ pháp lý của các chủ thể phát sinh trong quá trình thu chí ngân tách, thuế</t>
  </si>
  <si>
    <t>sinh viên có khả năng hiểu được các vấn đề pháp lý cơ bản về thu chi ngân sách, thuế, giải quyết được các tình huống pháp lý phát sinh liên quan đến thu chi ngân sách và thuế, ứng dụng được kiến thức đã học vào đời sống</t>
  </si>
  <si>
    <t>sinh viên có khả năng hiểu được các vấn đề pháp lý cơ bản về ngân hàng, các tổ chức tín dụng và ngân hàng nhà nước, giải quyết được các tình huống pháp lý phát sinh liên quan đến lĩnh vực này, ứng dụng được kiến thức đã học vào đời sống</t>
  </si>
  <si>
    <t>có khả năng đánh giá các quy định pháp luật về ngân hàng, các tổ chức tín dụng, nắm được các quyền, nghĩa vụ pháp lý của các chủ thể phát sinh trong lĩnh vực này</t>
  </si>
  <si>
    <t>sinh viên có khả năng hiểu được các vấn đề pháp lý cơ bản về thương mại, đầu tư về các biện pháp xúc tiến thương mại, giải quyết được các tình huống pháp lý phát sinh liên quan đến lĩnh vực này, ứng dụng được kiến thức đã học vào đời sống</t>
  </si>
  <si>
    <t xml:space="preserve">Tuân thủ quy định chung trong học tập; chủ động và có trách nhiệm với quá trình học tập; tự tin theo đuổi mục tiêu học tập đã đề ra. </t>
  </si>
  <si>
    <t>Tuân thủ quy định chung trong học tập; chủ động và có trách nhiệm với quá trình học tập; tự tin theo đuổi mục tiêu học tập đã đề ra</t>
  </si>
</sst>
</file>

<file path=xl/styles.xml><?xml version="1.0" encoding="utf-8"?>
<styleSheet xmlns="http://schemas.openxmlformats.org/spreadsheetml/2006/main" xmlns:mc="http://schemas.openxmlformats.org/markup-compatibility/2006" xmlns:x14ac="http://schemas.microsoft.com/office/spreadsheetml/2009/9/ac" mc:Ignorable="x14ac">
  <fonts count="23" x14ac:knownFonts="1">
    <font>
      <sz val="11"/>
      <color theme="1"/>
      <name val="Calibri"/>
      <family val="2"/>
      <charset val="163"/>
      <scheme val="minor"/>
    </font>
    <font>
      <sz val="11"/>
      <color theme="1"/>
      <name val="Calibri"/>
      <family val="2"/>
      <scheme val="minor"/>
    </font>
    <font>
      <sz val="11"/>
      <color theme="1"/>
      <name val="Calibri"/>
      <family val="2"/>
      <charset val="163"/>
      <scheme val="minor"/>
    </font>
    <font>
      <u/>
      <sz val="12"/>
      <color theme="10"/>
      <name val="Calibri"/>
      <family val="2"/>
      <scheme val="minor"/>
    </font>
    <font>
      <sz val="10"/>
      <name val="Arial"/>
      <family val="2"/>
    </font>
    <font>
      <sz val="11"/>
      <color theme="1"/>
      <name val="Calibri"/>
      <family val="2"/>
    </font>
    <font>
      <b/>
      <sz val="13"/>
      <color theme="1"/>
      <name val="Times New Roman"/>
      <family val="1"/>
    </font>
    <font>
      <sz val="13"/>
      <color theme="1"/>
      <name val="Calibri"/>
      <family val="2"/>
      <charset val="163"/>
      <scheme val="minor"/>
    </font>
    <font>
      <sz val="13"/>
      <color theme="1"/>
      <name val="Times New Roman"/>
      <family val="1"/>
    </font>
    <font>
      <b/>
      <sz val="13"/>
      <color rgb="FFFF0000"/>
      <name val="Times New Roman"/>
      <family val="1"/>
    </font>
    <font>
      <sz val="13"/>
      <color theme="1"/>
      <name val="Calibri"/>
      <family val="2"/>
      <scheme val="minor"/>
    </font>
    <font>
      <sz val="13"/>
      <name val="Times New Roman"/>
      <family val="1"/>
    </font>
    <font>
      <sz val="14"/>
      <color theme="1"/>
      <name val="Times New Roman"/>
      <family val="1"/>
    </font>
    <font>
      <sz val="14"/>
      <color theme="1"/>
      <name val="Calibri"/>
      <family val="2"/>
      <scheme val="minor"/>
    </font>
    <font>
      <sz val="14"/>
      <name val="Times New Roman"/>
      <family val="1"/>
    </font>
    <font>
      <sz val="14"/>
      <color rgb="FF0070C0"/>
      <name val="Times New Roman"/>
      <family val="1"/>
    </font>
    <font>
      <sz val="13"/>
      <color rgb="FF0070C0"/>
      <name val="Times New Roman"/>
      <family val="1"/>
    </font>
    <font>
      <b/>
      <sz val="13"/>
      <color rgb="FF0070C0"/>
      <name val="Times New Roman"/>
      <family val="1"/>
    </font>
    <font>
      <i/>
      <sz val="13"/>
      <color theme="1"/>
      <name val="Times New Roman"/>
      <family val="1"/>
    </font>
    <font>
      <sz val="14"/>
      <color rgb="FF000000"/>
      <name val="Times New Roman"/>
      <family val="1"/>
    </font>
    <font>
      <sz val="14"/>
      <color theme="1"/>
      <name val="Cambria"/>
      <family val="1"/>
      <scheme val="major"/>
    </font>
    <font>
      <sz val="13.5"/>
      <color rgb="FF000000"/>
      <name val="Times New Roman"/>
      <family val="1"/>
    </font>
    <font>
      <i/>
      <sz val="14"/>
      <color theme="1"/>
      <name val="Times New Roman"/>
      <family val="1"/>
    </font>
  </fonts>
  <fills count="4">
    <fill>
      <patternFill patternType="none"/>
    </fill>
    <fill>
      <patternFill patternType="gray125"/>
    </fill>
    <fill>
      <patternFill patternType="solid">
        <fgColor theme="9" tint="0.79998168889431442"/>
        <bgColor indexed="64"/>
      </patternFill>
    </fill>
    <fill>
      <patternFill patternType="solid">
        <fgColor theme="7" tint="0.79998168889431442"/>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0">
    <xf numFmtId="0" fontId="0" fillId="0" borderId="0"/>
    <xf numFmtId="0" fontId="1" fillId="0" borderId="0"/>
    <xf numFmtId="0" fontId="3" fillId="0" borderId="0" applyNumberFormat="0" applyFill="0" applyBorder="0" applyAlignment="0" applyProtection="0"/>
    <xf numFmtId="0" fontId="4" fillId="0" borderId="0"/>
    <xf numFmtId="0" fontId="4" fillId="0" borderId="0"/>
    <xf numFmtId="0" fontId="1" fillId="0" borderId="0"/>
    <xf numFmtId="0" fontId="4" fillId="0" borderId="0"/>
    <xf numFmtId="0" fontId="2" fillId="0" borderId="0"/>
    <xf numFmtId="0" fontId="5" fillId="0" borderId="0"/>
    <xf numFmtId="0" fontId="4" fillId="0" borderId="0"/>
  </cellStyleXfs>
  <cellXfs count="64">
    <xf numFmtId="0" fontId="0" fillId="0" borderId="0" xfId="0"/>
    <xf numFmtId="0" fontId="6" fillId="0" borderId="0" xfId="0" applyFont="1"/>
    <xf numFmtId="0" fontId="7" fillId="0" borderId="0" xfId="0" applyFont="1"/>
    <xf numFmtId="0" fontId="8" fillId="0" borderId="0" xfId="1" applyFont="1" applyAlignment="1">
      <alignment horizontal="center"/>
    </xf>
    <xf numFmtId="0" fontId="8" fillId="0" borderId="0" xfId="1" applyFont="1"/>
    <xf numFmtId="0" fontId="10" fillId="0" borderId="0" xfId="1" applyFont="1" applyAlignment="1">
      <alignment horizontal="center"/>
    </xf>
    <xf numFmtId="0" fontId="10" fillId="0" borderId="0" xfId="1" applyFont="1"/>
    <xf numFmtId="0" fontId="8" fillId="2" borderId="3" xfId="1" applyFont="1" applyFill="1" applyBorder="1" applyAlignment="1">
      <alignment horizontal="center" vertical="center" wrapText="1"/>
    </xf>
    <xf numFmtId="0" fontId="6" fillId="0" borderId="0" xfId="0" applyFont="1" applyAlignment="1">
      <alignment horizontal="left"/>
    </xf>
    <xf numFmtId="0" fontId="12" fillId="0" borderId="3" xfId="1" applyFont="1" applyBorder="1" applyAlignment="1">
      <alignment horizontal="center" vertical="top" wrapText="1"/>
    </xf>
    <xf numFmtId="0" fontId="12" fillId="0" borderId="3" xfId="1" applyFont="1" applyBorder="1" applyAlignment="1">
      <alignment horizontal="left" vertical="top" wrapText="1"/>
    </xf>
    <xf numFmtId="0" fontId="12" fillId="0" borderId="1" xfId="1" applyFont="1" applyBorder="1" applyAlignment="1">
      <alignment horizontal="center" vertical="top" wrapText="1"/>
    </xf>
    <xf numFmtId="0" fontId="15" fillId="0" borderId="1" xfId="0" applyFont="1" applyFill="1" applyBorder="1" applyAlignment="1">
      <alignment horizontal="center" vertical="top"/>
    </xf>
    <xf numFmtId="0" fontId="14" fillId="0" borderId="1" xfId="0" applyFont="1" applyFill="1" applyBorder="1" applyAlignment="1">
      <alignment horizontal="center" vertical="top"/>
    </xf>
    <xf numFmtId="0" fontId="14" fillId="0" borderId="1" xfId="0" applyFont="1" applyFill="1" applyBorder="1" applyAlignment="1">
      <alignment horizontal="center" vertical="top" wrapText="1"/>
    </xf>
    <xf numFmtId="0" fontId="6" fillId="0" borderId="0" xfId="0" applyFont="1" applyAlignment="1">
      <alignment horizontal="center"/>
    </xf>
    <xf numFmtId="0" fontId="7" fillId="0" borderId="0" xfId="0" applyFont="1" applyAlignment="1">
      <alignment horizontal="center"/>
    </xf>
    <xf numFmtId="0" fontId="13" fillId="0" borderId="1" xfId="1" applyFont="1" applyBorder="1" applyAlignment="1">
      <alignment horizontal="center" vertical="top"/>
    </xf>
    <xf numFmtId="0" fontId="8" fillId="0" borderId="3" xfId="1" applyFont="1" applyBorder="1" applyAlignment="1">
      <alignment horizontal="center" vertical="center" wrapText="1"/>
    </xf>
    <xf numFmtId="0" fontId="12" fillId="0" borderId="1" xfId="1" applyFont="1" applyBorder="1" applyAlignment="1">
      <alignment horizontal="center" vertical="top"/>
    </xf>
    <xf numFmtId="0" fontId="12" fillId="0" borderId="0" xfId="1" applyFont="1" applyAlignment="1">
      <alignment horizontal="left" vertical="top"/>
    </xf>
    <xf numFmtId="0" fontId="14" fillId="0" borderId="1" xfId="1" applyFont="1" applyBorder="1" applyAlignment="1">
      <alignment horizontal="left" vertical="top" wrapText="1"/>
    </xf>
    <xf numFmtId="0" fontId="13" fillId="0" borderId="0" xfId="1" applyFont="1" applyAlignment="1">
      <alignment horizontal="left" vertical="top"/>
    </xf>
    <xf numFmtId="0" fontId="11" fillId="0" borderId="1" xfId="1" applyFont="1" applyBorder="1" applyAlignment="1">
      <alignment horizontal="center" vertical="top" wrapText="1"/>
    </xf>
    <xf numFmtId="0" fontId="16" fillId="3" borderId="1" xfId="1" applyFont="1" applyFill="1" applyBorder="1" applyAlignment="1">
      <alignment horizontal="center" vertical="center" wrapText="1"/>
    </xf>
    <xf numFmtId="0" fontId="17" fillId="3" borderId="1" xfId="1" applyFont="1" applyFill="1" applyBorder="1" applyAlignment="1">
      <alignment horizontal="center" vertical="center" wrapText="1"/>
    </xf>
    <xf numFmtId="0" fontId="18" fillId="0" borderId="0" xfId="1" applyFont="1"/>
    <xf numFmtId="0" fontId="18" fillId="0" borderId="3" xfId="1" applyFont="1" applyBorder="1" applyAlignment="1">
      <alignment horizontal="center" vertical="center" wrapText="1"/>
    </xf>
    <xf numFmtId="0" fontId="12" fillId="0" borderId="1" xfId="1" applyFont="1" applyBorder="1" applyAlignment="1">
      <alignment horizontal="left" vertical="top" wrapText="1"/>
    </xf>
    <xf numFmtId="0" fontId="19" fillId="0" borderId="1" xfId="0" applyFont="1" applyBorder="1" applyAlignment="1">
      <alignment vertical="top" wrapText="1"/>
    </xf>
    <xf numFmtId="0" fontId="20" fillId="0" borderId="1" xfId="0" applyFont="1" applyBorder="1" applyAlignment="1">
      <alignment vertical="top" wrapText="1"/>
    </xf>
    <xf numFmtId="0" fontId="12" fillId="0" borderId="1" xfId="0" applyFont="1" applyBorder="1" applyAlignment="1">
      <alignment vertical="top" wrapText="1"/>
    </xf>
    <xf numFmtId="0" fontId="12" fillId="0" borderId="1" xfId="1" applyFont="1" applyBorder="1" applyAlignment="1" applyProtection="1">
      <alignment horizontal="left" vertical="top" wrapText="1"/>
      <protection locked="0"/>
    </xf>
    <xf numFmtId="0" fontId="12" fillId="0" borderId="1" xfId="0" applyFont="1" applyBorder="1" applyAlignment="1">
      <alignment horizontal="justify" vertical="top" wrapText="1"/>
    </xf>
    <xf numFmtId="0" fontId="12" fillId="0" borderId="1" xfId="0" applyFont="1" applyBorder="1" applyAlignment="1">
      <alignment vertical="top"/>
    </xf>
    <xf numFmtId="0" fontId="12" fillId="0" borderId="1" xfId="1" applyFont="1" applyFill="1" applyBorder="1" applyAlignment="1">
      <alignment horizontal="center" vertical="top" wrapText="1"/>
    </xf>
    <xf numFmtId="0" fontId="11" fillId="0" borderId="2" xfId="1" applyFont="1" applyBorder="1" applyAlignment="1">
      <alignment horizontal="center" vertical="top" wrapText="1"/>
    </xf>
    <xf numFmtId="0" fontId="11" fillId="0" borderId="3" xfId="1" applyFont="1" applyBorder="1" applyAlignment="1">
      <alignment horizontal="center" vertical="top" wrapText="1"/>
    </xf>
    <xf numFmtId="0" fontId="6" fillId="0" borderId="5" xfId="1" applyFont="1" applyBorder="1" applyAlignment="1">
      <alignment horizontal="center" vertical="center" wrapText="1"/>
    </xf>
    <xf numFmtId="0" fontId="6" fillId="0" borderId="8" xfId="1" applyFont="1" applyBorder="1" applyAlignment="1">
      <alignment horizontal="center" vertical="center" wrapText="1"/>
    </xf>
    <xf numFmtId="0" fontId="6" fillId="0" borderId="4" xfId="1" applyFont="1" applyBorder="1" applyAlignment="1">
      <alignment horizontal="center" vertical="center" wrapText="1"/>
    </xf>
    <xf numFmtId="0" fontId="14" fillId="0" borderId="2" xfId="1" applyFont="1" applyFill="1" applyBorder="1" applyAlignment="1">
      <alignment horizontal="center" vertical="top" wrapText="1"/>
    </xf>
    <xf numFmtId="0" fontId="14" fillId="0" borderId="3" xfId="1" applyFont="1" applyFill="1" applyBorder="1" applyAlignment="1">
      <alignment horizontal="center" vertical="top" wrapText="1"/>
    </xf>
    <xf numFmtId="0" fontId="8" fillId="0" borderId="2" xfId="1" applyFont="1" applyBorder="1" applyAlignment="1">
      <alignment horizontal="center" vertical="center" wrapText="1"/>
    </xf>
    <xf numFmtId="0" fontId="8" fillId="0" borderId="3" xfId="1" applyFont="1" applyBorder="1" applyAlignment="1">
      <alignment horizontal="center" vertical="center" wrapText="1"/>
    </xf>
    <xf numFmtId="0" fontId="6" fillId="0" borderId="2" xfId="1" applyFont="1" applyBorder="1" applyAlignment="1">
      <alignment horizontal="center" vertical="center" wrapText="1"/>
    </xf>
    <xf numFmtId="0" fontId="6" fillId="0" borderId="3" xfId="1" applyFont="1" applyBorder="1" applyAlignment="1">
      <alignment horizontal="center" vertical="center" wrapText="1"/>
    </xf>
    <xf numFmtId="0" fontId="6" fillId="2" borderId="2" xfId="1" applyFont="1" applyFill="1" applyBorder="1" applyAlignment="1">
      <alignment horizontal="center" vertical="center" wrapText="1"/>
    </xf>
    <xf numFmtId="0" fontId="6" fillId="2" borderId="3" xfId="1" applyFont="1" applyFill="1" applyBorder="1" applyAlignment="1">
      <alignment horizontal="center" vertical="center" wrapText="1"/>
    </xf>
    <xf numFmtId="0" fontId="6" fillId="0" borderId="7" xfId="1" applyFont="1" applyBorder="1" applyAlignment="1">
      <alignment horizontal="center" vertical="center" wrapText="1"/>
    </xf>
    <xf numFmtId="0" fontId="6" fillId="0" borderId="9" xfId="1" applyFont="1" applyBorder="1" applyAlignment="1">
      <alignment horizontal="center" vertical="center" wrapText="1"/>
    </xf>
    <xf numFmtId="0" fontId="6" fillId="0" borderId="10" xfId="1" applyFont="1" applyBorder="1" applyAlignment="1">
      <alignment horizontal="center" vertical="center" wrapText="1"/>
    </xf>
    <xf numFmtId="0" fontId="6" fillId="0" borderId="11" xfId="1" applyFont="1" applyBorder="1" applyAlignment="1">
      <alignment horizontal="center" vertical="center" wrapText="1"/>
    </xf>
    <xf numFmtId="0" fontId="6" fillId="2" borderId="5"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0" borderId="0" xfId="0" applyFont="1" applyAlignment="1">
      <alignment horizontal="left"/>
    </xf>
    <xf numFmtId="0" fontId="6" fillId="0" borderId="6" xfId="1" applyFont="1" applyBorder="1" applyAlignment="1">
      <alignment horizontal="center" vertical="center" wrapText="1"/>
    </xf>
    <xf numFmtId="0" fontId="6" fillId="0" borderId="1" xfId="1" applyFont="1" applyBorder="1" applyAlignment="1">
      <alignment horizontal="center" vertical="center" wrapText="1"/>
    </xf>
    <xf numFmtId="0" fontId="9" fillId="0" borderId="2" xfId="1" applyFont="1" applyBorder="1" applyAlignment="1">
      <alignment horizontal="center" vertical="center" wrapText="1"/>
    </xf>
    <xf numFmtId="0" fontId="9" fillId="0" borderId="3" xfId="1" applyFont="1" applyBorder="1" applyAlignment="1">
      <alignment horizontal="center" vertical="center" wrapText="1"/>
    </xf>
    <xf numFmtId="0" fontId="9" fillId="0" borderId="5" xfId="1" applyFont="1" applyBorder="1" applyAlignment="1">
      <alignment horizontal="center" vertical="center" wrapText="1"/>
    </xf>
    <xf numFmtId="0" fontId="9" fillId="0" borderId="8" xfId="1" applyFont="1" applyBorder="1" applyAlignment="1">
      <alignment horizontal="center" vertical="center" wrapText="1"/>
    </xf>
    <xf numFmtId="0" fontId="9" fillId="0" borderId="4" xfId="1" applyFont="1" applyBorder="1" applyAlignment="1">
      <alignment horizontal="center" vertical="center" wrapText="1"/>
    </xf>
  </cellXfs>
  <cellStyles count="10">
    <cellStyle name="Hyperlink 2" xfId="2"/>
    <cellStyle name="Normal" xfId="0" builtinId="0"/>
    <cellStyle name="Normal 13" xfId="3"/>
    <cellStyle name="Normal 14" xfId="4"/>
    <cellStyle name="Normal 2" xfId="1"/>
    <cellStyle name="Normal 2 2" xfId="5"/>
    <cellStyle name="Normal 3" xfId="6"/>
    <cellStyle name="Normal 4" xfId="7"/>
    <cellStyle name="Normal 5" xfId="8"/>
    <cellStyle name="Normal 7" xfId="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160528</xdr:colOff>
      <xdr:row>0</xdr:row>
      <xdr:rowOff>79988</xdr:rowOff>
    </xdr:from>
    <xdr:to>
      <xdr:col>13</xdr:col>
      <xdr:colOff>595924</xdr:colOff>
      <xdr:row>1</xdr:row>
      <xdr:rowOff>164032</xdr:rowOff>
    </xdr:to>
    <xdr:sp macro="" textlink="">
      <xdr:nvSpPr>
        <xdr:cNvPr id="2" name="Rectangle 1">
          <a:extLst>
            <a:ext uri="{FF2B5EF4-FFF2-40B4-BE49-F238E27FC236}">
              <a16:creationId xmlns:a16="http://schemas.microsoft.com/office/drawing/2014/main" xmlns="" id="{00000000-0008-0000-0000-000002000000}"/>
            </a:ext>
          </a:extLst>
        </xdr:cNvPr>
        <xdr:cNvSpPr/>
      </xdr:nvSpPr>
      <xdr:spPr>
        <a:xfrm>
          <a:off x="3823990" y="79988"/>
          <a:ext cx="5681472" cy="289198"/>
        </a:xfrm>
        <a:prstGeom prst="rect">
          <a:avLst/>
        </a:prstGeom>
        <a:noFill/>
        <a:ln>
          <a:noFill/>
        </a:ln>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ctr"/>
          <a:r>
            <a:rPr lang="vi-VN" sz="1400" b="1">
              <a:latin typeface="+mj-lt"/>
            </a:rPr>
            <a:t>ĐỀ CƯƠNG HỌC PHẦN NĂM 2020</a:t>
          </a:r>
          <a:r>
            <a:rPr lang="en-US" sz="1400" b="1">
              <a:latin typeface="+mj-lt"/>
            </a:rPr>
            <a:t> - CH</a:t>
          </a:r>
          <a:r>
            <a:rPr lang="vi-VN" sz="1400" b="1">
              <a:latin typeface="+mj-lt"/>
            </a:rPr>
            <a:t>ƯƠNG TRÌNH CHUẨN</a:t>
          </a:r>
          <a:endParaRPr lang="en-US" sz="1400" b="1">
            <a:latin typeface="+mj-lt"/>
          </a:endParaRP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K27"/>
  <sheetViews>
    <sheetView tabSelected="1" zoomScale="65" zoomScaleNormal="65" workbookViewId="0">
      <pane xSplit="4" ySplit="6" topLeftCell="E7" activePane="bottomRight" state="frozen"/>
      <selection pane="topRight" activeCell="F1" sqref="F1"/>
      <selection pane="bottomLeft" activeCell="A7" sqref="A7"/>
      <selection pane="bottomRight" activeCell="P13" sqref="P13"/>
    </sheetView>
  </sheetViews>
  <sheetFormatPr defaultColWidth="9.140625" defaultRowHeight="17.25" x14ac:dyDescent="0.3"/>
  <cols>
    <col min="1" max="1" width="4.42578125" style="5" customWidth="1"/>
    <col min="2" max="2" width="29.7109375" style="6" customWidth="1"/>
    <col min="3" max="3" width="5.7109375" style="5" customWidth="1"/>
    <col min="4" max="4" width="12.42578125" style="5" customWidth="1"/>
    <col min="5" max="5" width="14.140625" style="5" customWidth="1"/>
    <col min="6" max="6" width="7" style="5" customWidth="1"/>
    <col min="7" max="7" width="5.7109375" style="5" customWidth="1"/>
    <col min="8" max="8" width="7" style="5" customWidth="1"/>
    <col min="9" max="9" width="8.42578125" style="5" customWidth="1"/>
    <col min="10" max="10" width="12.28515625" style="5" customWidth="1"/>
    <col min="11" max="11" width="7.42578125" style="5" customWidth="1"/>
    <col min="12" max="12" width="5.28515625" style="5" customWidth="1"/>
    <col min="13" max="13" width="7.140625" style="5" customWidth="1"/>
    <col min="14" max="14" width="9.42578125" style="5" customWidth="1"/>
    <col min="15" max="15" width="5.7109375" style="5" customWidth="1"/>
    <col min="16" max="16" width="8.140625" style="5" customWidth="1"/>
    <col min="17" max="17" width="8.42578125" style="5" customWidth="1"/>
    <col min="18" max="18" width="43.7109375" style="5" customWidth="1"/>
    <col min="19" max="19" width="38.7109375" style="5" customWidth="1"/>
    <col min="20" max="20" width="33.7109375" style="5" customWidth="1"/>
    <col min="21" max="21" width="34.42578125" style="5" customWidth="1"/>
    <col min="22" max="22" width="40.42578125" style="5" customWidth="1"/>
    <col min="23" max="23" width="45.140625" style="5" customWidth="1"/>
    <col min="24" max="24" width="40.42578125" style="5" customWidth="1"/>
    <col min="25" max="25" width="10.28515625" style="5" customWidth="1"/>
    <col min="26" max="26" width="11.28515625" style="5" customWidth="1"/>
    <col min="27" max="27" width="7.28515625" style="5" customWidth="1"/>
    <col min="28" max="30" width="6.42578125" style="5" customWidth="1"/>
    <col min="31" max="31" width="7.42578125" style="5" hidden="1" customWidth="1"/>
    <col min="32" max="32" width="5.7109375" style="5" customWidth="1"/>
    <col min="33" max="33" width="7" style="5" customWidth="1"/>
    <col min="34" max="34" width="7.140625" style="5" customWidth="1"/>
    <col min="35" max="35" width="7.7109375" style="5" customWidth="1"/>
    <col min="36" max="36" width="7.140625" style="5" customWidth="1"/>
    <col min="37" max="37" width="6.42578125" style="5" customWidth="1"/>
    <col min="38" max="38" width="27.42578125" style="6" customWidth="1"/>
    <col min="39" max="16384" width="9.140625" style="6"/>
  </cols>
  <sheetData>
    <row r="1" spans="1:37" s="1" customFormat="1" ht="16.5" x14ac:dyDescent="0.25">
      <c r="A1" s="56" t="s">
        <v>39</v>
      </c>
      <c r="B1" s="56"/>
      <c r="C1" s="56"/>
      <c r="D1" s="15"/>
      <c r="E1" s="15"/>
      <c r="F1" s="15"/>
      <c r="G1" s="15"/>
      <c r="H1" s="15"/>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row>
    <row r="2" spans="1:37" s="2" customFormat="1" x14ac:dyDescent="0.3">
      <c r="A2" s="8"/>
      <c r="C2" s="16"/>
      <c r="D2" s="16"/>
      <c r="E2" s="16"/>
      <c r="F2" s="16"/>
      <c r="G2" s="16"/>
      <c r="H2" s="15"/>
      <c r="I2" s="15"/>
      <c r="J2" s="15"/>
      <c r="K2" s="15"/>
      <c r="L2" s="15"/>
      <c r="M2" s="15"/>
      <c r="N2" s="15"/>
      <c r="O2" s="15"/>
      <c r="P2" s="15"/>
      <c r="Q2" s="15"/>
      <c r="R2" s="15"/>
      <c r="S2" s="15"/>
      <c r="T2" s="15"/>
      <c r="U2" s="15"/>
      <c r="V2" s="15"/>
      <c r="W2" s="15"/>
      <c r="X2" s="15"/>
      <c r="Y2" s="15"/>
      <c r="Z2" s="15"/>
      <c r="AA2" s="15"/>
      <c r="AB2" s="15"/>
      <c r="AC2" s="15"/>
      <c r="AD2" s="15"/>
      <c r="AE2" s="16"/>
      <c r="AF2" s="16"/>
      <c r="AG2" s="16"/>
      <c r="AH2" s="16"/>
      <c r="AI2" s="16"/>
      <c r="AJ2" s="16"/>
      <c r="AK2" s="16"/>
    </row>
    <row r="3" spans="1:37" s="4" customFormat="1" ht="16.5" x14ac:dyDescent="0.25">
      <c r="A3" s="3"/>
      <c r="C3" s="3"/>
      <c r="D3" s="3"/>
      <c r="E3" s="3"/>
      <c r="F3" s="3"/>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row>
    <row r="4" spans="1:37" s="4" customFormat="1" ht="33" customHeight="1" x14ac:dyDescent="0.25">
      <c r="A4" s="45" t="s">
        <v>15</v>
      </c>
      <c r="B4" s="45" t="s">
        <v>17</v>
      </c>
      <c r="C4" s="45" t="s">
        <v>5</v>
      </c>
      <c r="D4" s="45" t="s">
        <v>41</v>
      </c>
      <c r="E4" s="58" t="s">
        <v>29</v>
      </c>
      <c r="F4" s="38" t="s">
        <v>36</v>
      </c>
      <c r="G4" s="40"/>
      <c r="H4" s="38" t="s">
        <v>33</v>
      </c>
      <c r="I4" s="40"/>
      <c r="J4" s="45" t="s">
        <v>46</v>
      </c>
      <c r="K4" s="38" t="s">
        <v>32</v>
      </c>
      <c r="L4" s="39"/>
      <c r="M4" s="39"/>
      <c r="N4" s="39"/>
      <c r="O4" s="39"/>
      <c r="P4" s="39"/>
      <c r="Q4" s="40"/>
      <c r="R4" s="38" t="s">
        <v>9</v>
      </c>
      <c r="S4" s="39"/>
      <c r="T4" s="39"/>
      <c r="U4" s="40"/>
      <c r="V4" s="38" t="s">
        <v>20</v>
      </c>
      <c r="W4" s="39"/>
      <c r="X4" s="40"/>
      <c r="Y4" s="49" t="s">
        <v>30</v>
      </c>
      <c r="Z4" s="50"/>
      <c r="AA4" s="38" t="s">
        <v>44</v>
      </c>
      <c r="AB4" s="39"/>
      <c r="AC4" s="39"/>
      <c r="AD4" s="39"/>
      <c r="AE4" s="39"/>
      <c r="AF4" s="39"/>
      <c r="AG4" s="39"/>
      <c r="AH4" s="39"/>
      <c r="AI4" s="39"/>
      <c r="AJ4" s="39"/>
      <c r="AK4" s="40"/>
    </row>
    <row r="5" spans="1:37" s="4" customFormat="1" ht="19.899999999999999" customHeight="1" x14ac:dyDescent="0.25">
      <c r="A5" s="57"/>
      <c r="B5" s="57"/>
      <c r="C5" s="57"/>
      <c r="D5" s="57"/>
      <c r="E5" s="58"/>
      <c r="F5" s="59" t="s">
        <v>37</v>
      </c>
      <c r="G5" s="45" t="s">
        <v>38</v>
      </c>
      <c r="H5" s="43" t="s">
        <v>34</v>
      </c>
      <c r="I5" s="43" t="s">
        <v>35</v>
      </c>
      <c r="J5" s="57"/>
      <c r="K5" s="61" t="s">
        <v>31</v>
      </c>
      <c r="L5" s="62"/>
      <c r="M5" s="62"/>
      <c r="N5" s="62"/>
      <c r="O5" s="62"/>
      <c r="P5" s="63"/>
      <c r="Q5" s="45" t="s">
        <v>8</v>
      </c>
      <c r="R5" s="47" t="s">
        <v>10</v>
      </c>
      <c r="S5" s="53" t="s">
        <v>11</v>
      </c>
      <c r="T5" s="54"/>
      <c r="U5" s="55"/>
      <c r="V5" s="43" t="s">
        <v>18</v>
      </c>
      <c r="W5" s="43" t="s">
        <v>19</v>
      </c>
      <c r="X5" s="43" t="s">
        <v>40</v>
      </c>
      <c r="Y5" s="51"/>
      <c r="Z5" s="52"/>
      <c r="AA5" s="36" t="s">
        <v>23</v>
      </c>
      <c r="AB5" s="36" t="s">
        <v>2</v>
      </c>
      <c r="AC5" s="36" t="s">
        <v>24</v>
      </c>
      <c r="AD5" s="36" t="s">
        <v>25</v>
      </c>
      <c r="AE5" s="23"/>
      <c r="AF5" s="36" t="s">
        <v>26</v>
      </c>
      <c r="AG5" s="36" t="s">
        <v>27</v>
      </c>
      <c r="AH5" s="41" t="s">
        <v>42</v>
      </c>
      <c r="AI5" s="41" t="s">
        <v>43</v>
      </c>
      <c r="AJ5" s="36" t="s">
        <v>28</v>
      </c>
      <c r="AK5" s="36" t="s">
        <v>0</v>
      </c>
    </row>
    <row r="6" spans="1:37" s="4" customFormat="1" ht="33" x14ac:dyDescent="0.25">
      <c r="A6" s="46"/>
      <c r="B6" s="46"/>
      <c r="C6" s="46"/>
      <c r="D6" s="46"/>
      <c r="E6" s="58"/>
      <c r="F6" s="60"/>
      <c r="G6" s="46"/>
      <c r="H6" s="44"/>
      <c r="I6" s="44"/>
      <c r="J6" s="46"/>
      <c r="K6" s="24" t="s">
        <v>4</v>
      </c>
      <c r="L6" s="24" t="s">
        <v>6</v>
      </c>
      <c r="M6" s="24" t="s">
        <v>3</v>
      </c>
      <c r="N6" s="24" t="s">
        <v>45</v>
      </c>
      <c r="O6" s="24" t="s">
        <v>7</v>
      </c>
      <c r="P6" s="25" t="s">
        <v>1</v>
      </c>
      <c r="Q6" s="46"/>
      <c r="R6" s="48"/>
      <c r="S6" s="7" t="s">
        <v>13</v>
      </c>
      <c r="T6" s="7" t="s">
        <v>14</v>
      </c>
      <c r="U6" s="7" t="s">
        <v>12</v>
      </c>
      <c r="V6" s="44"/>
      <c r="W6" s="44"/>
      <c r="X6" s="44"/>
      <c r="Y6" s="18" t="s">
        <v>21</v>
      </c>
      <c r="Z6" s="18" t="s">
        <v>22</v>
      </c>
      <c r="AA6" s="37"/>
      <c r="AB6" s="37"/>
      <c r="AC6" s="37"/>
      <c r="AD6" s="37"/>
      <c r="AE6" s="23"/>
      <c r="AF6" s="37"/>
      <c r="AG6" s="37"/>
      <c r="AH6" s="42"/>
      <c r="AI6" s="42"/>
      <c r="AJ6" s="37"/>
      <c r="AK6" s="37"/>
    </row>
    <row r="7" spans="1:37" s="26" customFormat="1" ht="18.399999999999999" customHeight="1" x14ac:dyDescent="0.25">
      <c r="A7" s="27">
        <v>1</v>
      </c>
      <c r="B7" s="27">
        <v>2</v>
      </c>
      <c r="C7" s="27">
        <v>3</v>
      </c>
      <c r="D7" s="27">
        <v>4</v>
      </c>
      <c r="E7" s="27">
        <v>5</v>
      </c>
      <c r="F7" s="27">
        <v>6</v>
      </c>
      <c r="G7" s="27">
        <v>7</v>
      </c>
      <c r="H7" s="27">
        <v>8</v>
      </c>
      <c r="I7" s="27">
        <v>9</v>
      </c>
      <c r="J7" s="27">
        <v>10</v>
      </c>
      <c r="K7" s="27">
        <v>11</v>
      </c>
      <c r="L7" s="27">
        <v>12</v>
      </c>
      <c r="M7" s="27">
        <v>13</v>
      </c>
      <c r="N7" s="27">
        <v>14</v>
      </c>
      <c r="O7" s="27">
        <v>15</v>
      </c>
      <c r="P7" s="27">
        <v>16</v>
      </c>
      <c r="Q7" s="27">
        <v>17</v>
      </c>
      <c r="R7" s="27">
        <v>18</v>
      </c>
      <c r="S7" s="27">
        <v>19</v>
      </c>
      <c r="T7" s="27">
        <v>20</v>
      </c>
      <c r="U7" s="27">
        <v>21</v>
      </c>
      <c r="V7" s="27">
        <v>22</v>
      </c>
      <c r="W7" s="27">
        <v>23</v>
      </c>
      <c r="X7" s="27">
        <v>24</v>
      </c>
      <c r="Y7" s="27">
        <v>25</v>
      </c>
      <c r="Z7" s="27">
        <v>26</v>
      </c>
      <c r="AA7" s="27">
        <v>27</v>
      </c>
      <c r="AB7" s="27">
        <v>28</v>
      </c>
      <c r="AC7" s="27">
        <v>29</v>
      </c>
      <c r="AD7" s="27">
        <v>30</v>
      </c>
      <c r="AE7" s="27">
        <v>31</v>
      </c>
      <c r="AF7" s="27">
        <v>32</v>
      </c>
      <c r="AG7" s="27">
        <v>33</v>
      </c>
      <c r="AH7" s="27">
        <v>34</v>
      </c>
      <c r="AI7" s="27">
        <v>35</v>
      </c>
      <c r="AJ7" s="27">
        <v>36</v>
      </c>
      <c r="AK7" s="27">
        <v>37</v>
      </c>
    </row>
    <row r="8" spans="1:37" s="20" customFormat="1" ht="268.5" customHeight="1" x14ac:dyDescent="0.25">
      <c r="A8" s="9">
        <v>1</v>
      </c>
      <c r="B8" s="28" t="s">
        <v>47</v>
      </c>
      <c r="C8" s="11">
        <v>2</v>
      </c>
      <c r="D8" s="11"/>
      <c r="E8" s="13" t="s">
        <v>48</v>
      </c>
      <c r="F8" s="11">
        <v>30</v>
      </c>
      <c r="G8" s="11">
        <v>3</v>
      </c>
      <c r="H8" s="11" t="s">
        <v>16</v>
      </c>
      <c r="I8" s="11"/>
      <c r="J8" s="29" t="s">
        <v>49</v>
      </c>
      <c r="K8" s="11">
        <v>21</v>
      </c>
      <c r="L8" s="11">
        <v>2</v>
      </c>
      <c r="M8" s="11">
        <v>6</v>
      </c>
      <c r="N8" s="11">
        <v>0</v>
      </c>
      <c r="O8" s="11">
        <v>1</v>
      </c>
      <c r="P8" s="11">
        <f>SUM(K8:O8)</f>
        <v>30</v>
      </c>
      <c r="Q8" s="11">
        <v>60</v>
      </c>
      <c r="R8" s="11" t="s">
        <v>88</v>
      </c>
      <c r="S8" s="9" t="s">
        <v>87</v>
      </c>
      <c r="T8" s="9" t="s">
        <v>89</v>
      </c>
      <c r="U8" s="9" t="s">
        <v>104</v>
      </c>
      <c r="V8" s="31" t="s">
        <v>63</v>
      </c>
      <c r="W8" s="32" t="s">
        <v>64</v>
      </c>
      <c r="X8" s="28" t="s">
        <v>65</v>
      </c>
      <c r="Y8" s="9" t="s">
        <v>16</v>
      </c>
      <c r="Z8" s="9" t="s">
        <v>16</v>
      </c>
      <c r="AA8" s="19"/>
      <c r="AB8" s="19"/>
      <c r="AC8" s="19"/>
      <c r="AD8" s="19"/>
      <c r="AE8" s="19"/>
      <c r="AF8" s="19" t="s">
        <v>16</v>
      </c>
      <c r="AG8" s="19"/>
      <c r="AH8" s="19"/>
      <c r="AI8" s="19"/>
      <c r="AJ8" s="19"/>
      <c r="AK8" s="19"/>
    </row>
    <row r="9" spans="1:37" s="20" customFormat="1" ht="268.5" customHeight="1" x14ac:dyDescent="0.25">
      <c r="A9" s="9">
        <v>2</v>
      </c>
      <c r="B9" s="28" t="s">
        <v>50</v>
      </c>
      <c r="C9" s="11">
        <v>3</v>
      </c>
      <c r="D9" s="11"/>
      <c r="E9" s="13" t="s">
        <v>48</v>
      </c>
      <c r="F9" s="11">
        <v>45</v>
      </c>
      <c r="G9" s="11">
        <v>3</v>
      </c>
      <c r="H9" s="11" t="s">
        <v>16</v>
      </c>
      <c r="I9" s="11"/>
      <c r="J9" s="30" t="s">
        <v>51</v>
      </c>
      <c r="K9" s="11">
        <v>35</v>
      </c>
      <c r="L9" s="11">
        <v>4.5</v>
      </c>
      <c r="M9" s="11">
        <v>3.5</v>
      </c>
      <c r="N9" s="11"/>
      <c r="O9" s="11">
        <v>2</v>
      </c>
      <c r="P9" s="11">
        <f t="shared" ref="P9:P15" si="0">SUM(K9:O9)</f>
        <v>45</v>
      </c>
      <c r="Q9" s="11">
        <v>90</v>
      </c>
      <c r="R9" s="11" t="s">
        <v>90</v>
      </c>
      <c r="S9" s="9" t="s">
        <v>91</v>
      </c>
      <c r="T9" s="9" t="s">
        <v>89</v>
      </c>
      <c r="U9" s="9" t="s">
        <v>105</v>
      </c>
      <c r="V9" s="30" t="s">
        <v>66</v>
      </c>
      <c r="W9" s="30" t="s">
        <v>67</v>
      </c>
      <c r="X9" s="30" t="s">
        <v>68</v>
      </c>
      <c r="Y9" s="9" t="s">
        <v>16</v>
      </c>
      <c r="Z9" s="9" t="s">
        <v>16</v>
      </c>
      <c r="AA9" s="19"/>
      <c r="AB9" s="19"/>
      <c r="AC9" s="19"/>
      <c r="AD9" s="19"/>
      <c r="AE9" s="19"/>
      <c r="AF9" s="19" t="s">
        <v>16</v>
      </c>
      <c r="AG9" s="19"/>
      <c r="AH9" s="19"/>
      <c r="AI9" s="19"/>
      <c r="AJ9" s="19"/>
      <c r="AK9" s="19"/>
    </row>
    <row r="10" spans="1:37" s="20" customFormat="1" ht="268.5" customHeight="1" x14ac:dyDescent="0.25">
      <c r="A10" s="9">
        <v>3</v>
      </c>
      <c r="B10" s="28" t="s">
        <v>52</v>
      </c>
      <c r="C10" s="11">
        <v>2</v>
      </c>
      <c r="D10" s="11"/>
      <c r="E10" s="13" t="s">
        <v>48</v>
      </c>
      <c r="F10" s="11">
        <v>30</v>
      </c>
      <c r="G10" s="11">
        <v>3</v>
      </c>
      <c r="H10" s="11" t="s">
        <v>16</v>
      </c>
      <c r="I10" s="11"/>
      <c r="J10" s="31" t="s">
        <v>53</v>
      </c>
      <c r="K10" s="11">
        <v>24</v>
      </c>
      <c r="L10" s="11">
        <v>5</v>
      </c>
      <c r="M10" s="11"/>
      <c r="N10" s="11"/>
      <c r="O10" s="11">
        <v>1</v>
      </c>
      <c r="P10" s="11">
        <f t="shared" si="0"/>
        <v>30</v>
      </c>
      <c r="Q10" s="11">
        <v>60</v>
      </c>
      <c r="R10" s="11" t="s">
        <v>92</v>
      </c>
      <c r="S10" s="9" t="s">
        <v>93</v>
      </c>
      <c r="T10" s="9" t="s">
        <v>89</v>
      </c>
      <c r="U10" s="9" t="s">
        <v>105</v>
      </c>
      <c r="V10" s="28" t="s">
        <v>69</v>
      </c>
      <c r="W10" s="28" t="s">
        <v>70</v>
      </c>
      <c r="X10" s="28" t="s">
        <v>71</v>
      </c>
      <c r="Y10" s="9" t="s">
        <v>16</v>
      </c>
      <c r="Z10" s="9" t="s">
        <v>16</v>
      </c>
      <c r="AA10" s="19"/>
      <c r="AB10" s="19"/>
      <c r="AC10" s="19"/>
      <c r="AD10" s="19"/>
      <c r="AE10" s="19"/>
      <c r="AF10" s="19" t="s">
        <v>16</v>
      </c>
      <c r="AG10" s="19"/>
      <c r="AH10" s="19"/>
      <c r="AI10" s="19"/>
      <c r="AJ10" s="19"/>
      <c r="AK10" s="19"/>
    </row>
    <row r="11" spans="1:37" s="20" customFormat="1" ht="268.5" customHeight="1" x14ac:dyDescent="0.25">
      <c r="A11" s="9">
        <v>4</v>
      </c>
      <c r="B11" s="28" t="s">
        <v>54</v>
      </c>
      <c r="C11" s="11">
        <v>2</v>
      </c>
      <c r="D11" s="11"/>
      <c r="E11" s="13" t="s">
        <v>48</v>
      </c>
      <c r="F11" s="11">
        <v>30</v>
      </c>
      <c r="G11" s="11">
        <v>3</v>
      </c>
      <c r="H11" s="11" t="s">
        <v>16</v>
      </c>
      <c r="I11" s="11"/>
      <c r="J11" s="29" t="s">
        <v>55</v>
      </c>
      <c r="K11" s="11">
        <v>18</v>
      </c>
      <c r="L11" s="11">
        <v>2</v>
      </c>
      <c r="M11" s="11">
        <v>9</v>
      </c>
      <c r="N11" s="11"/>
      <c r="O11" s="11">
        <v>1</v>
      </c>
      <c r="P11" s="11">
        <f t="shared" si="0"/>
        <v>30</v>
      </c>
      <c r="Q11" s="11">
        <v>60</v>
      </c>
      <c r="R11" s="11" t="s">
        <v>94</v>
      </c>
      <c r="S11" s="9" t="s">
        <v>95</v>
      </c>
      <c r="T11" s="9" t="s">
        <v>89</v>
      </c>
      <c r="U11" s="9" t="s">
        <v>105</v>
      </c>
      <c r="V11" s="33" t="s">
        <v>72</v>
      </c>
      <c r="W11" s="28" t="s">
        <v>73</v>
      </c>
      <c r="X11" s="28" t="s">
        <v>74</v>
      </c>
      <c r="Y11" s="9" t="s">
        <v>16</v>
      </c>
      <c r="Z11" s="9" t="s">
        <v>16</v>
      </c>
      <c r="AA11" s="19"/>
      <c r="AB11" s="19"/>
      <c r="AC11" s="19"/>
      <c r="AD11" s="19"/>
      <c r="AE11" s="19"/>
      <c r="AF11" s="19" t="s">
        <v>16</v>
      </c>
      <c r="AG11" s="19"/>
      <c r="AH11" s="19"/>
      <c r="AI11" s="19"/>
      <c r="AJ11" s="19"/>
      <c r="AK11" s="19"/>
    </row>
    <row r="12" spans="1:37" s="20" customFormat="1" ht="268.5" customHeight="1" x14ac:dyDescent="0.25">
      <c r="A12" s="9">
        <v>5</v>
      </c>
      <c r="B12" s="28" t="s">
        <v>56</v>
      </c>
      <c r="C12" s="11">
        <v>2</v>
      </c>
      <c r="D12" s="11"/>
      <c r="E12" s="13" t="s">
        <v>48</v>
      </c>
      <c r="F12" s="11">
        <v>30</v>
      </c>
      <c r="G12" s="11">
        <v>3</v>
      </c>
      <c r="H12" s="11"/>
      <c r="I12" s="11" t="s">
        <v>16</v>
      </c>
      <c r="J12" s="28" t="s">
        <v>57</v>
      </c>
      <c r="K12" s="11">
        <v>20</v>
      </c>
      <c r="L12" s="11">
        <v>5</v>
      </c>
      <c r="M12" s="11">
        <v>4</v>
      </c>
      <c r="N12" s="11"/>
      <c r="O12" s="11">
        <v>1</v>
      </c>
      <c r="P12" s="11">
        <f t="shared" si="0"/>
        <v>30</v>
      </c>
      <c r="Q12" s="11">
        <v>60</v>
      </c>
      <c r="R12" s="11" t="s">
        <v>96</v>
      </c>
      <c r="S12" s="9" t="s">
        <v>97</v>
      </c>
      <c r="T12" s="9" t="s">
        <v>89</v>
      </c>
      <c r="U12" s="9" t="s">
        <v>105</v>
      </c>
      <c r="V12" s="33" t="s">
        <v>75</v>
      </c>
      <c r="W12" s="34" t="s">
        <v>76</v>
      </c>
      <c r="X12" s="28" t="s">
        <v>77</v>
      </c>
      <c r="Y12" s="9" t="s">
        <v>16</v>
      </c>
      <c r="Z12" s="9" t="s">
        <v>16</v>
      </c>
      <c r="AA12" s="19"/>
      <c r="AB12" s="19"/>
      <c r="AC12" s="19"/>
      <c r="AD12" s="19"/>
      <c r="AE12" s="19"/>
      <c r="AF12" s="19" t="s">
        <v>16</v>
      </c>
      <c r="AG12" s="19"/>
      <c r="AH12" s="19"/>
      <c r="AI12" s="19"/>
      <c r="AJ12" s="19"/>
      <c r="AK12" s="19"/>
    </row>
    <row r="13" spans="1:37" s="20" customFormat="1" ht="268.5" customHeight="1" x14ac:dyDescent="0.25">
      <c r="A13" s="9">
        <v>6</v>
      </c>
      <c r="B13" s="28" t="s">
        <v>58</v>
      </c>
      <c r="C13" s="11">
        <v>3</v>
      </c>
      <c r="D13" s="11"/>
      <c r="E13" s="13" t="s">
        <v>48</v>
      </c>
      <c r="F13" s="35">
        <v>45</v>
      </c>
      <c r="G13" s="35">
        <v>3</v>
      </c>
      <c r="H13" s="11" t="s">
        <v>16</v>
      </c>
      <c r="I13" s="11"/>
      <c r="J13" s="28" t="s">
        <v>57</v>
      </c>
      <c r="K13" s="11">
        <v>36</v>
      </c>
      <c r="L13" s="11">
        <v>5</v>
      </c>
      <c r="M13" s="11">
        <v>5</v>
      </c>
      <c r="N13" s="11"/>
      <c r="O13" s="11">
        <v>2</v>
      </c>
      <c r="P13" s="11">
        <v>45</v>
      </c>
      <c r="Q13" s="11">
        <v>90</v>
      </c>
      <c r="R13" s="11" t="s">
        <v>103</v>
      </c>
      <c r="S13" s="9" t="s">
        <v>98</v>
      </c>
      <c r="T13" s="9" t="s">
        <v>89</v>
      </c>
      <c r="U13" s="9" t="s">
        <v>105</v>
      </c>
      <c r="V13" s="33" t="s">
        <v>78</v>
      </c>
      <c r="W13" s="28" t="s">
        <v>79</v>
      </c>
      <c r="X13" s="28" t="s">
        <v>80</v>
      </c>
      <c r="Y13" s="9" t="s">
        <v>16</v>
      </c>
      <c r="Z13" s="9" t="s">
        <v>16</v>
      </c>
      <c r="AA13" s="19"/>
      <c r="AB13" s="19"/>
      <c r="AC13" s="19"/>
      <c r="AD13" s="19"/>
      <c r="AE13" s="19"/>
      <c r="AF13" s="19" t="s">
        <v>16</v>
      </c>
      <c r="AG13" s="19"/>
      <c r="AH13" s="19"/>
      <c r="AI13" s="19"/>
      <c r="AJ13" s="19"/>
      <c r="AK13" s="19"/>
    </row>
    <row r="14" spans="1:37" s="20" customFormat="1" ht="268.5" customHeight="1" x14ac:dyDescent="0.25">
      <c r="A14" s="9">
        <v>7</v>
      </c>
      <c r="B14" s="28" t="s">
        <v>59</v>
      </c>
      <c r="C14" s="11">
        <v>3</v>
      </c>
      <c r="D14" s="11"/>
      <c r="E14" s="13" t="s">
        <v>48</v>
      </c>
      <c r="F14" s="11">
        <v>45</v>
      </c>
      <c r="G14" s="11">
        <v>3</v>
      </c>
      <c r="H14" s="11" t="s">
        <v>16</v>
      </c>
      <c r="I14" s="11"/>
      <c r="J14" s="28" t="s">
        <v>60</v>
      </c>
      <c r="K14" s="11">
        <v>25</v>
      </c>
      <c r="L14" s="11">
        <v>5</v>
      </c>
      <c r="M14" s="11">
        <v>13</v>
      </c>
      <c r="N14" s="11"/>
      <c r="O14" s="11">
        <v>2</v>
      </c>
      <c r="P14" s="11">
        <f t="shared" si="0"/>
        <v>45</v>
      </c>
      <c r="Q14" s="11">
        <v>90</v>
      </c>
      <c r="R14" s="11" t="s">
        <v>100</v>
      </c>
      <c r="S14" s="9" t="s">
        <v>99</v>
      </c>
      <c r="T14" s="9" t="s">
        <v>89</v>
      </c>
      <c r="U14" s="9" t="s">
        <v>105</v>
      </c>
      <c r="V14" s="28" t="s">
        <v>81</v>
      </c>
      <c r="W14" s="28" t="s">
        <v>82</v>
      </c>
      <c r="X14" s="28" t="s">
        <v>83</v>
      </c>
      <c r="Y14" s="9" t="s">
        <v>16</v>
      </c>
      <c r="Z14" s="9" t="s">
        <v>16</v>
      </c>
      <c r="AA14" s="19"/>
      <c r="AB14" s="19"/>
      <c r="AC14" s="19"/>
      <c r="AD14" s="19"/>
      <c r="AE14" s="19"/>
      <c r="AF14" s="19" t="s">
        <v>16</v>
      </c>
      <c r="AG14" s="19"/>
      <c r="AH14" s="19"/>
      <c r="AI14" s="19"/>
      <c r="AJ14" s="19"/>
      <c r="AK14" s="19"/>
    </row>
    <row r="15" spans="1:37" s="20" customFormat="1" ht="268.5" customHeight="1" x14ac:dyDescent="0.25">
      <c r="A15" s="9">
        <v>8</v>
      </c>
      <c r="B15" s="28" t="s">
        <v>61</v>
      </c>
      <c r="C15" s="11">
        <v>3</v>
      </c>
      <c r="D15" s="11"/>
      <c r="E15" s="13" t="s">
        <v>48</v>
      </c>
      <c r="F15" s="11">
        <v>45</v>
      </c>
      <c r="G15" s="11">
        <v>3</v>
      </c>
      <c r="H15" s="11" t="s">
        <v>16</v>
      </c>
      <c r="I15" s="11"/>
      <c r="J15" s="31" t="s">
        <v>62</v>
      </c>
      <c r="K15" s="11">
        <v>28</v>
      </c>
      <c r="L15" s="11">
        <v>10</v>
      </c>
      <c r="M15" s="11">
        <v>5</v>
      </c>
      <c r="N15" s="11"/>
      <c r="O15" s="11">
        <v>2</v>
      </c>
      <c r="P15" s="11">
        <f t="shared" si="0"/>
        <v>45</v>
      </c>
      <c r="Q15" s="11">
        <v>90</v>
      </c>
      <c r="R15" s="11" t="s">
        <v>101</v>
      </c>
      <c r="S15" s="9" t="s">
        <v>102</v>
      </c>
      <c r="T15" s="9" t="s">
        <v>89</v>
      </c>
      <c r="U15" s="9" t="s">
        <v>105</v>
      </c>
      <c r="V15" s="28" t="s">
        <v>84</v>
      </c>
      <c r="W15" s="28" t="s">
        <v>85</v>
      </c>
      <c r="X15" s="28" t="s">
        <v>86</v>
      </c>
      <c r="Y15" s="9" t="s">
        <v>16</v>
      </c>
      <c r="Z15" s="9" t="s">
        <v>16</v>
      </c>
      <c r="AA15" s="19"/>
      <c r="AB15" s="19"/>
      <c r="AC15" s="19"/>
      <c r="AD15" s="19"/>
      <c r="AE15" s="19"/>
      <c r="AF15" s="19" t="s">
        <v>16</v>
      </c>
      <c r="AG15" s="19"/>
      <c r="AH15" s="19"/>
      <c r="AI15" s="19"/>
      <c r="AJ15" s="19"/>
      <c r="AK15" s="19"/>
    </row>
    <row r="16" spans="1:37" s="20" customFormat="1" ht="36" customHeight="1" x14ac:dyDescent="0.25">
      <c r="A16" s="9">
        <v>9</v>
      </c>
      <c r="B16" s="10"/>
      <c r="C16" s="9"/>
      <c r="D16" s="9"/>
      <c r="E16" s="12"/>
      <c r="F16" s="9"/>
      <c r="G16" s="9"/>
      <c r="H16" s="9"/>
      <c r="I16" s="9"/>
      <c r="J16" s="9"/>
      <c r="K16" s="9"/>
      <c r="L16" s="9"/>
      <c r="M16" s="9"/>
      <c r="N16" s="9"/>
      <c r="O16" s="9"/>
      <c r="P16" s="9"/>
      <c r="Q16" s="9"/>
      <c r="R16" s="11"/>
      <c r="S16" s="9"/>
      <c r="T16" s="9"/>
      <c r="U16" s="9"/>
      <c r="V16" s="10"/>
      <c r="W16" s="10"/>
      <c r="X16" s="10"/>
      <c r="Y16" s="9"/>
      <c r="Z16" s="9"/>
      <c r="AA16" s="19"/>
      <c r="AB16" s="19"/>
      <c r="AC16" s="19"/>
      <c r="AD16" s="19"/>
      <c r="AE16" s="19"/>
      <c r="AF16" s="19"/>
      <c r="AG16" s="19"/>
      <c r="AH16" s="19"/>
      <c r="AI16" s="19"/>
      <c r="AJ16" s="19"/>
      <c r="AK16" s="19"/>
    </row>
    <row r="17" spans="1:37" s="20" customFormat="1" ht="36" customHeight="1" x14ac:dyDescent="0.25">
      <c r="A17" s="9">
        <v>10</v>
      </c>
      <c r="B17" s="10"/>
      <c r="C17" s="9"/>
      <c r="D17" s="9"/>
      <c r="E17" s="12"/>
      <c r="F17" s="9"/>
      <c r="G17" s="9"/>
      <c r="H17" s="9"/>
      <c r="I17" s="9"/>
      <c r="J17" s="9"/>
      <c r="K17" s="9"/>
      <c r="L17" s="9"/>
      <c r="M17" s="9"/>
      <c r="N17" s="9"/>
      <c r="O17" s="9"/>
      <c r="P17" s="9"/>
      <c r="Q17" s="9"/>
      <c r="R17" s="11"/>
      <c r="S17" s="9"/>
      <c r="T17" s="9"/>
      <c r="U17" s="9"/>
      <c r="V17" s="10"/>
      <c r="W17" s="10"/>
      <c r="X17" s="10"/>
      <c r="Y17" s="9"/>
      <c r="Z17" s="9"/>
      <c r="AA17" s="19"/>
      <c r="AB17" s="19"/>
      <c r="AC17" s="19"/>
      <c r="AD17" s="19"/>
      <c r="AE17" s="19"/>
      <c r="AF17" s="19"/>
      <c r="AG17" s="19"/>
      <c r="AH17" s="19"/>
      <c r="AI17" s="19"/>
      <c r="AJ17" s="19"/>
      <c r="AK17" s="19"/>
    </row>
    <row r="18" spans="1:37" s="20" customFormat="1" ht="36" customHeight="1" x14ac:dyDescent="0.25">
      <c r="A18" s="9">
        <v>11</v>
      </c>
      <c r="B18" s="10"/>
      <c r="C18" s="9"/>
      <c r="D18" s="9"/>
      <c r="E18" s="12"/>
      <c r="F18" s="9"/>
      <c r="G18" s="9"/>
      <c r="H18" s="9"/>
      <c r="I18" s="9"/>
      <c r="J18" s="9"/>
      <c r="K18" s="9"/>
      <c r="L18" s="9"/>
      <c r="M18" s="9"/>
      <c r="N18" s="9"/>
      <c r="O18" s="9"/>
      <c r="P18" s="9"/>
      <c r="Q18" s="9"/>
      <c r="R18" s="11"/>
      <c r="S18" s="9"/>
      <c r="T18" s="9"/>
      <c r="U18" s="9"/>
      <c r="V18" s="10"/>
      <c r="W18" s="10"/>
      <c r="X18" s="10"/>
      <c r="Y18" s="9"/>
      <c r="Z18" s="9"/>
      <c r="AA18" s="19"/>
      <c r="AB18" s="19"/>
      <c r="AC18" s="19"/>
      <c r="AD18" s="19"/>
      <c r="AE18" s="19"/>
      <c r="AF18" s="19"/>
      <c r="AG18" s="19"/>
      <c r="AH18" s="19"/>
      <c r="AI18" s="19"/>
      <c r="AJ18" s="19"/>
      <c r="AK18" s="19"/>
    </row>
    <row r="19" spans="1:37" s="20" customFormat="1" ht="36" customHeight="1" x14ac:dyDescent="0.25">
      <c r="A19" s="9">
        <v>12</v>
      </c>
      <c r="B19" s="10"/>
      <c r="C19" s="9"/>
      <c r="D19" s="9"/>
      <c r="E19" s="12"/>
      <c r="F19" s="9"/>
      <c r="G19" s="9"/>
      <c r="H19" s="9"/>
      <c r="I19" s="9"/>
      <c r="J19" s="9"/>
      <c r="K19" s="9"/>
      <c r="L19" s="9"/>
      <c r="M19" s="9"/>
      <c r="N19" s="9"/>
      <c r="O19" s="9"/>
      <c r="P19" s="9"/>
      <c r="Q19" s="9"/>
      <c r="R19" s="11"/>
      <c r="S19" s="9"/>
      <c r="T19" s="9"/>
      <c r="U19" s="9"/>
      <c r="V19" s="10"/>
      <c r="W19" s="10"/>
      <c r="X19" s="10"/>
      <c r="Y19" s="9"/>
      <c r="Z19" s="9"/>
      <c r="AA19" s="19"/>
      <c r="AB19" s="19"/>
      <c r="AC19" s="19"/>
      <c r="AD19" s="19"/>
      <c r="AE19" s="19"/>
      <c r="AF19" s="19"/>
      <c r="AG19" s="19"/>
      <c r="AH19" s="19"/>
      <c r="AI19" s="19"/>
      <c r="AJ19" s="19"/>
      <c r="AK19" s="19"/>
    </row>
    <row r="20" spans="1:37" s="20" customFormat="1" ht="36" customHeight="1" x14ac:dyDescent="0.25">
      <c r="A20" s="9">
        <v>13</v>
      </c>
      <c r="B20" s="10"/>
      <c r="C20" s="9"/>
      <c r="D20" s="9"/>
      <c r="E20" s="12"/>
      <c r="F20" s="9"/>
      <c r="G20" s="9"/>
      <c r="H20" s="9"/>
      <c r="I20" s="9"/>
      <c r="J20" s="9"/>
      <c r="K20" s="9"/>
      <c r="L20" s="9"/>
      <c r="M20" s="9"/>
      <c r="N20" s="9"/>
      <c r="O20" s="9"/>
      <c r="P20" s="9"/>
      <c r="Q20" s="9"/>
      <c r="R20" s="11"/>
      <c r="S20" s="9"/>
      <c r="T20" s="9"/>
      <c r="U20" s="9"/>
      <c r="V20" s="10"/>
      <c r="W20" s="10"/>
      <c r="X20" s="10"/>
      <c r="Y20" s="9"/>
      <c r="Z20" s="9"/>
      <c r="AA20" s="19"/>
      <c r="AB20" s="19"/>
      <c r="AC20" s="19"/>
      <c r="AD20" s="19"/>
      <c r="AE20" s="19"/>
      <c r="AF20" s="19"/>
      <c r="AG20" s="19"/>
      <c r="AH20" s="19"/>
      <c r="AI20" s="19"/>
      <c r="AJ20" s="19"/>
      <c r="AK20" s="19"/>
    </row>
    <row r="21" spans="1:37" s="20" customFormat="1" ht="36" customHeight="1" x14ac:dyDescent="0.25">
      <c r="A21" s="9">
        <v>14</v>
      </c>
      <c r="B21" s="10"/>
      <c r="C21" s="9"/>
      <c r="D21" s="9"/>
      <c r="E21" s="12"/>
      <c r="F21" s="9"/>
      <c r="G21" s="9"/>
      <c r="H21" s="9"/>
      <c r="I21" s="9"/>
      <c r="J21" s="9"/>
      <c r="K21" s="9"/>
      <c r="L21" s="9"/>
      <c r="M21" s="9"/>
      <c r="N21" s="9"/>
      <c r="O21" s="9"/>
      <c r="P21" s="9"/>
      <c r="Q21" s="9"/>
      <c r="R21" s="11"/>
      <c r="S21" s="9"/>
      <c r="T21" s="9"/>
      <c r="U21" s="9"/>
      <c r="V21" s="10"/>
      <c r="W21" s="10"/>
      <c r="X21" s="10"/>
      <c r="Y21" s="9"/>
      <c r="Z21" s="9"/>
      <c r="AA21" s="19"/>
      <c r="AB21" s="19"/>
      <c r="AC21" s="19"/>
      <c r="AD21" s="19"/>
      <c r="AE21" s="19"/>
      <c r="AF21" s="19"/>
      <c r="AG21" s="19"/>
      <c r="AH21" s="19"/>
      <c r="AI21" s="19"/>
      <c r="AJ21" s="19"/>
      <c r="AK21" s="19"/>
    </row>
    <row r="22" spans="1:37" s="20" customFormat="1" ht="36" customHeight="1" x14ac:dyDescent="0.25">
      <c r="A22" s="9">
        <v>15</v>
      </c>
      <c r="B22" s="10"/>
      <c r="C22" s="9"/>
      <c r="D22" s="9"/>
      <c r="E22" s="12"/>
      <c r="F22" s="9"/>
      <c r="G22" s="9"/>
      <c r="H22" s="9"/>
      <c r="I22" s="9"/>
      <c r="J22" s="9"/>
      <c r="K22" s="9"/>
      <c r="L22" s="9"/>
      <c r="M22" s="9"/>
      <c r="N22" s="9"/>
      <c r="O22" s="9"/>
      <c r="P22" s="9"/>
      <c r="Q22" s="9"/>
      <c r="R22" s="11"/>
      <c r="S22" s="9"/>
      <c r="T22" s="9"/>
      <c r="U22" s="9"/>
      <c r="V22" s="10"/>
      <c r="W22" s="10"/>
      <c r="X22" s="10"/>
      <c r="Y22" s="9"/>
      <c r="Z22" s="9"/>
      <c r="AA22" s="19"/>
      <c r="AB22" s="19"/>
      <c r="AC22" s="19"/>
      <c r="AD22" s="19"/>
      <c r="AE22" s="19"/>
      <c r="AF22" s="19"/>
      <c r="AG22" s="19"/>
      <c r="AH22" s="19"/>
      <c r="AI22" s="19"/>
      <c r="AJ22" s="19"/>
      <c r="AK22" s="19"/>
    </row>
    <row r="23" spans="1:37" s="20" customFormat="1" ht="36" customHeight="1" x14ac:dyDescent="0.25">
      <c r="A23" s="9">
        <v>16</v>
      </c>
      <c r="B23" s="10"/>
      <c r="C23" s="9"/>
      <c r="D23" s="9"/>
      <c r="E23" s="12"/>
      <c r="F23" s="9"/>
      <c r="G23" s="9"/>
      <c r="H23" s="9"/>
      <c r="I23" s="9"/>
      <c r="J23" s="9"/>
      <c r="K23" s="9"/>
      <c r="L23" s="9"/>
      <c r="M23" s="9"/>
      <c r="N23" s="9"/>
      <c r="O23" s="9"/>
      <c r="P23" s="9"/>
      <c r="Q23" s="9"/>
      <c r="R23" s="11"/>
      <c r="S23" s="9"/>
      <c r="T23" s="9"/>
      <c r="U23" s="9"/>
      <c r="V23" s="10"/>
      <c r="W23" s="10"/>
      <c r="X23" s="10"/>
      <c r="Y23" s="9"/>
      <c r="Z23" s="9"/>
      <c r="AA23" s="19"/>
      <c r="AB23" s="19"/>
      <c r="AC23" s="19"/>
      <c r="AD23" s="19"/>
      <c r="AE23" s="19"/>
      <c r="AF23" s="19"/>
      <c r="AG23" s="19"/>
      <c r="AH23" s="19"/>
      <c r="AI23" s="19"/>
      <c r="AJ23" s="19"/>
      <c r="AK23" s="19"/>
    </row>
    <row r="24" spans="1:37" s="20" customFormat="1" ht="36" customHeight="1" x14ac:dyDescent="0.25">
      <c r="A24" s="9">
        <v>17</v>
      </c>
      <c r="B24" s="10"/>
      <c r="C24" s="9"/>
      <c r="D24" s="9"/>
      <c r="E24" s="12"/>
      <c r="F24" s="9"/>
      <c r="G24" s="9"/>
      <c r="H24" s="9"/>
      <c r="I24" s="9"/>
      <c r="J24" s="9"/>
      <c r="K24" s="9"/>
      <c r="L24" s="9"/>
      <c r="M24" s="9"/>
      <c r="N24" s="9"/>
      <c r="O24" s="9"/>
      <c r="P24" s="9"/>
      <c r="Q24" s="9"/>
      <c r="R24" s="11"/>
      <c r="S24" s="9"/>
      <c r="T24" s="9"/>
      <c r="U24" s="9"/>
      <c r="V24" s="10"/>
      <c r="W24" s="10"/>
      <c r="X24" s="10"/>
      <c r="Y24" s="9"/>
      <c r="Z24" s="9"/>
      <c r="AA24" s="19"/>
      <c r="AB24" s="19"/>
      <c r="AC24" s="19"/>
      <c r="AD24" s="19"/>
      <c r="AE24" s="19"/>
      <c r="AF24" s="19"/>
      <c r="AG24" s="19"/>
      <c r="AH24" s="19"/>
      <c r="AI24" s="19"/>
      <c r="AJ24" s="19"/>
      <c r="AK24" s="19"/>
    </row>
    <row r="25" spans="1:37" s="20" customFormat="1" ht="36" customHeight="1" x14ac:dyDescent="0.25">
      <c r="A25" s="9">
        <v>18</v>
      </c>
      <c r="B25" s="10"/>
      <c r="C25" s="9"/>
      <c r="D25" s="9"/>
      <c r="E25" s="12"/>
      <c r="F25" s="9"/>
      <c r="G25" s="9"/>
      <c r="H25" s="9"/>
      <c r="I25" s="9"/>
      <c r="J25" s="9"/>
      <c r="K25" s="9"/>
      <c r="L25" s="9"/>
      <c r="M25" s="9"/>
      <c r="N25" s="9"/>
      <c r="O25" s="9"/>
      <c r="P25" s="9"/>
      <c r="Q25" s="9"/>
      <c r="R25" s="11"/>
      <c r="S25" s="9"/>
      <c r="T25" s="9"/>
      <c r="U25" s="9"/>
      <c r="V25" s="10"/>
      <c r="W25" s="10"/>
      <c r="X25" s="10"/>
      <c r="Y25" s="9"/>
      <c r="Z25" s="9"/>
      <c r="AA25" s="19"/>
      <c r="AB25" s="19"/>
      <c r="AC25" s="19"/>
      <c r="AD25" s="19"/>
      <c r="AE25" s="19"/>
      <c r="AF25" s="19"/>
      <c r="AG25" s="19"/>
      <c r="AH25" s="19"/>
      <c r="AI25" s="19"/>
      <c r="AJ25" s="19"/>
      <c r="AK25" s="19"/>
    </row>
    <row r="26" spans="1:37" s="22" customFormat="1" ht="33" customHeight="1" x14ac:dyDescent="0.25">
      <c r="A26" s="9">
        <v>19</v>
      </c>
      <c r="B26" s="21"/>
      <c r="C26" s="13"/>
      <c r="D26" s="13"/>
      <c r="E26" s="12"/>
      <c r="F26" s="17"/>
      <c r="G26" s="17"/>
      <c r="H26" s="17"/>
      <c r="I26" s="17"/>
      <c r="J26" s="17"/>
      <c r="K26" s="17"/>
      <c r="L26" s="17"/>
      <c r="M26" s="17"/>
      <c r="N26" s="17"/>
      <c r="O26" s="17"/>
      <c r="P26" s="17"/>
      <c r="Q26" s="17"/>
      <c r="R26" s="11"/>
      <c r="S26" s="9"/>
      <c r="T26" s="9"/>
      <c r="U26" s="9"/>
      <c r="V26" s="10"/>
      <c r="W26" s="10"/>
      <c r="X26" s="10"/>
      <c r="Y26" s="9"/>
      <c r="Z26" s="9"/>
      <c r="AA26" s="17"/>
      <c r="AB26" s="17"/>
      <c r="AC26" s="17"/>
      <c r="AD26" s="17"/>
      <c r="AE26" s="17"/>
      <c r="AF26" s="17"/>
      <c r="AG26" s="17"/>
      <c r="AH26" s="17"/>
      <c r="AI26" s="17"/>
      <c r="AJ26" s="17"/>
      <c r="AK26" s="17"/>
    </row>
    <row r="27" spans="1:37" s="22" customFormat="1" ht="38.65" customHeight="1" x14ac:dyDescent="0.25">
      <c r="A27" s="9">
        <v>20</v>
      </c>
      <c r="B27" s="21"/>
      <c r="C27" s="14"/>
      <c r="D27" s="13"/>
      <c r="E27" s="13"/>
      <c r="F27" s="17"/>
      <c r="G27" s="17"/>
      <c r="H27" s="17"/>
      <c r="I27" s="17"/>
      <c r="J27" s="17"/>
      <c r="K27" s="17"/>
      <c r="L27" s="17"/>
      <c r="M27" s="17"/>
      <c r="N27" s="17"/>
      <c r="O27" s="17"/>
      <c r="P27" s="17"/>
      <c r="Q27" s="17"/>
      <c r="R27" s="11"/>
      <c r="S27" s="9"/>
      <c r="T27" s="9"/>
      <c r="U27" s="9"/>
      <c r="V27" s="10"/>
      <c r="W27" s="10"/>
      <c r="X27" s="10"/>
      <c r="Y27" s="9"/>
      <c r="Z27" s="9"/>
      <c r="AA27" s="17"/>
      <c r="AB27" s="17"/>
      <c r="AC27" s="17"/>
      <c r="AD27" s="17"/>
      <c r="AE27" s="17"/>
      <c r="AF27" s="17"/>
      <c r="AG27" s="17"/>
      <c r="AH27" s="17"/>
      <c r="AI27" s="17"/>
      <c r="AJ27" s="17"/>
      <c r="AK27" s="17"/>
    </row>
  </sheetData>
  <mergeCells count="35">
    <mergeCell ref="E4:E6"/>
    <mergeCell ref="F4:G4"/>
    <mergeCell ref="H4:I4"/>
    <mergeCell ref="J4:J6"/>
    <mergeCell ref="K4:Q4"/>
    <mergeCell ref="F5:F6"/>
    <mergeCell ref="G5:G6"/>
    <mergeCell ref="H5:H6"/>
    <mergeCell ref="I5:I6"/>
    <mergeCell ref="K5:P5"/>
    <mergeCell ref="A1:C1"/>
    <mergeCell ref="A4:A6"/>
    <mergeCell ref="B4:B6"/>
    <mergeCell ref="C4:C6"/>
    <mergeCell ref="D4:D6"/>
    <mergeCell ref="X5:X6"/>
    <mergeCell ref="AA5:AA6"/>
    <mergeCell ref="AB5:AB6"/>
    <mergeCell ref="AD5:AD6"/>
    <mergeCell ref="Q5:Q6"/>
    <mergeCell ref="R5:R6"/>
    <mergeCell ref="AC5:AC6"/>
    <mergeCell ref="Y4:Z5"/>
    <mergeCell ref="W5:W6"/>
    <mergeCell ref="R4:U4"/>
    <mergeCell ref="S5:U5"/>
    <mergeCell ref="V5:V6"/>
    <mergeCell ref="V4:X4"/>
    <mergeCell ref="AF5:AF6"/>
    <mergeCell ref="AG5:AG6"/>
    <mergeCell ref="AJ5:AJ6"/>
    <mergeCell ref="AK5:AK6"/>
    <mergeCell ref="AA4:AK4"/>
    <mergeCell ref="AH5:AH6"/>
    <mergeCell ref="AI5:AI6"/>
  </mergeCells>
  <dataValidations count="2">
    <dataValidation type="textLength" operator="lessThanOrEqual" allowBlank="1" showInputMessage="1" showErrorMessage="1" promptTitle="Thông báo" prompt="Không quá 280 ký tự (khoảng 60 từ)" sqref="R8:R27">
      <formula1>280</formula1>
    </dataValidation>
    <dataValidation type="textLength" operator="lessThanOrEqual" allowBlank="1" showInputMessage="1" showErrorMessage="1" promptTitle="Thông báo" prompt="Tóm tắt không quá 180 ký tự (khoảng 35 chữ)" sqref="S8:U27">
      <formula1>180</formula1>
    </dataValidation>
  </dataValidations>
  <pageMargins left="0.45" right="0.2" top="0.5" bottom="0.5" header="0.3" footer="0.3"/>
  <pageSetup paperSize="9"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2020.chuẩn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huynguyen</dc:creator>
  <cp:lastModifiedBy>Tuan</cp:lastModifiedBy>
  <cp:lastPrinted>2021-11-02T06:57:55Z</cp:lastPrinted>
  <dcterms:created xsi:type="dcterms:W3CDTF">2018-11-23T03:46:32Z</dcterms:created>
  <dcterms:modified xsi:type="dcterms:W3CDTF">2022-08-19T07:27:03Z</dcterms:modified>
</cp:coreProperties>
</file>