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0665"/>
  </bookViews>
  <sheets>
    <sheet name="2016.chuẩn"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6" l="1"/>
  <c r="P15" i="6" l="1"/>
  <c r="P11" i="6"/>
  <c r="P17" i="6"/>
  <c r="P10" i="6"/>
</calcChain>
</file>

<file path=xl/sharedStrings.xml><?xml version="1.0" encoding="utf-8"?>
<sst xmlns="http://schemas.openxmlformats.org/spreadsheetml/2006/main" count="161" uniqueCount="96">
  <si>
    <t>Khác</t>
  </si>
  <si>
    <t>Tổng</t>
  </si>
  <si>
    <t>Vấn đáp</t>
  </si>
  <si>
    <t>TL nhóm</t>
  </si>
  <si>
    <t>Lý thuyết</t>
  </si>
  <si>
    <t>Số TC</t>
  </si>
  <si>
    <t>Bài tập</t>
  </si>
  <si>
    <t>Bài KT</t>
  </si>
  <si>
    <t>SV tự học, tự NC</t>
  </si>
  <si>
    <t>Mục tiêu cụ thể</t>
  </si>
  <si>
    <t>Kiến thức</t>
  </si>
  <si>
    <t>Kỹ năng</t>
  </si>
  <si>
    <t>TT</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</si>
  <si>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</si>
  <si>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</si>
  <si>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</si>
  <si>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</si>
  <si>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</si>
  <si>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</si>
  <si>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</si>
  <si>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</si>
  <si>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</si>
  <si>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</si>
  <si>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</si>
  <si>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</si>
  <si>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</si>
  <si>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</si>
  <si>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</si>
  <si>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</si>
  <si>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</si>
  <si>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</si>
  <si>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</si>
  <si>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</si>
  <si>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</si>
  <si>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</si>
  <si>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</si>
  <si>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</si>
  <si>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</si>
  <si>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</si>
  <si>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</si>
  <si>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</si>
  <si>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t>Thái độ, chuyên cần</t>
  </si>
  <si>
    <t>Kinh tế công cộng</t>
  </si>
  <si>
    <t>Kinh tế học</t>
  </si>
  <si>
    <t>X</t>
  </si>
  <si>
    <t>1. Giáo trình Kinh tế công cộng - Học viện Tài chính, NXB Tài chính</t>
  </si>
  <si>
    <t>Kinh tế vĩ mô 1</t>
  </si>
  <si>
    <t>Chuyên cần, chủ động nhận thức tích cực về nghiên cứu, học tập môn học kinh tế vĩ mô trong nhà trường. Có khả năng tìm kiếm giải pháp, có ý tưởng đóng góp đối với các chính sách kinh tế áp dụng cho từng thời kỳ biến động của nền kinh tế</t>
  </si>
  <si>
    <t>1. Giáo trình Kinh tế vĩ mô 1 - Học viện Tài chính, NXB Tài chính.
2. Bài tập và trắc nghiệm Kinh tế học vĩ mô - Học viện Tài chính, NXB Tài chính</t>
  </si>
  <si>
    <t>Kinh tế vĩ mô</t>
  </si>
  <si>
    <t>1. Giáo trình Kinh tế vĩ mô - Học viện Tài chính, NXB Tài chính.
2. Bài tập và trắc nghiệm Kinh tế học vĩ mô - Học viện Tài chính, NXB Tài chính</t>
  </si>
  <si>
    <t>Có thái độ tích cực, chủ động với việc tiếp nhận tri thức môn học. Có năng lực làm việc độc lập, làm việc nhóm và trình bày kết quả nghiên cứu</t>
  </si>
  <si>
    <t>Có khả năng vận dụng các khái niệm, nguyên lý cơ bản của kinh tế học công cộng để giải thích, đánh giá sự can thiệp của nhà nước vào nền kinh tế trong các tình huống khác nhau, cũng như phân tích, đánh giá các chính sách công, trước hết là các chính sách chi tiêu và thuế khóa ở Việt Nam</t>
  </si>
  <si>
    <t>Cung cấp cho sinh viên những kiến thức cơ bản về hoạt động của khu vực công cộng trong nền kinh tế thị trường hiện đại. Giúp sinh viên hiểu được vai trò của Nhà nước trong nền kinh tế thị trường; cách thức và các vấn đề cơ bản đặt ra trong việc ra quyết định ở khu vực công cộng; cơ sở lựa chọn trong các hoạt động chi tiêu của Nhà nước; bản chất của thuế và tác động của chính sách thuế đến hiệu quả và công bằng.</t>
  </si>
  <si>
    <t>Hình thành và phát triển cho sinh viên các kỹ năng cần thiết để giải quyết các vấn đề liên quan đến lĩnh vực kinh tế; sinh viên sẽ lĩnh hội và nắm bắt được những nguyên lý cơ bản của kinh tế học vĩ mô liên quan đến hạch toán thu nhập quốc dân, các nhân tố quyết định sản lượng, lạm phát và thất nghiệp, lãi suất, tỷ giá hối đoái, cũng như những nguyên lý ban đầu về các chính sách kinh tế vĩ mô của Chính phủ, đồng thời hiểu được sự vận hành của nền kinh tế với tư cách là một tổng thể.</t>
  </si>
  <si>
    <t>Có thể hiểu được các khái niệm, kỹ thuật và cách thức đo lường các hoạt động của nền kinh tế, hiểu được các vấn đề và các hoạt động của nền kinh tế vĩ mô cũng như mối liên hệ giữa chúng thông qua các lý thuyết và mô hình cơ bản. Có khả năng nhận diện mục tiêu, công cụ và nguyên tắc hoạch định của các chính sách tài khoá, chính sách tiền tệ. Biết cách vận dụng các chính sách để giải quyết các vấn đề kinh tế vĩ mô phát sinh.</t>
  </si>
  <si>
    <t>Kinh tế vi mô 2</t>
  </si>
  <si>
    <t>x</t>
  </si>
  <si>
    <t>Có kỹ năng tư duy, phân tích và ra quyết định, kỹ năng phát hiện và giải quyết vấn đề; Có kỹ năng áp dụng kiến thức vào phân tích cho các môn học chuyên ngành sau này. Có kỹ năng tìm kiếm và lựa chọn kiến thức để giải quyết các vấn đề khác nhau.</t>
  </si>
  <si>
    <t>Chuyên cần, yêu thích, chủ động, tích cực, sáng tạo trong học tập và nghiên cứu môn hoc. Nghiêm túc, tích cực và chủ động trong học tập, nghiên cứu; Nhận thức đúng đắn mục tiêu học tập và chủ động tìm tòi, nâng cao kiến thức.</t>
  </si>
  <si>
    <t>PSG.TS Nguyễn Văn Dần. TS Phạm Quỳnh Mai (2016), Giáo trình kinh tế vi mô 2, Học Viện Tài Chính, NXB Tài chính</t>
  </si>
  <si>
    <t xml:space="preserve">Chuyên cần, nhanh nhẹn, chủ động, tích cực trong học tập và nghiên cứu môn học. </t>
  </si>
  <si>
    <t>Cơ sở hình thành giá cả</t>
  </si>
  <si>
    <t>Những NLCB của chủ nghĩa Mác-Lênin, Kinh tế vi mô, Kinh tế vĩ mô.</t>
  </si>
  <si>
    <t>Cung cấp cho người học kiến thức cơ bản về nguyên lý giá cả trong nền kinh tế thị trường; sự hình thành và vận động của giá cả trên thị trường hàng hóa-dịch vụ cũng như thị trường yếu tố sản xuất; các phương pháp xác định mức giá trong nền kinh tế thị trường. Đồng thời, cung cấp cho người học những nội dung chủ yếu trong việc quản lý Nhà nước về giá cả.</t>
  </si>
  <si>
    <t>PGS, TS. Nguyễn Văn Dần; PGS,TS. Trần Xuân Hải (2012), Giáo trình Cơ sở hình thành giá cả, Học viện Tài chính, NXB Tài chính.</t>
  </si>
  <si>
    <t>1. Giáo trình Kinh tế vi mô, Học viện Tài chính, NXB Tài chính. 
2. Giáo trình Kinh tế vĩ mô, Học viện Tài chính, NXB Tài chính.                  
3. Luật Giá 2012</t>
  </si>
  <si>
    <t>Kinh tế vi mô (CN51)</t>
  </si>
  <si>
    <t>Những NLCB của chủ nghĩa Mác-Lênin, Lịch sử các học thuyết kinh tế.</t>
  </si>
  <si>
    <t>Cung cấp cho người học kiến thức cơ bản về cơ chế cung cầu thị trường. Đồng thời, giúp người học nắm được cách thức người tiêu dùng đưa ra quyết định hành vi; cách thức các hãng kinh doanh đưa ra quyết định sản xuất trên một số dạng cấu trúc thị trường sản phẩm và thị trường yếu tố sản xuất (yếu tố lao động).</t>
  </si>
  <si>
    <t>Người học có khả năng ứng dụng lý thuyết để phân tích sự thay đổi trạng thái thị trường của hàng hóa-dịch vụ trong thực tế. Đồng thời, biết cách đưa ra quyết định lựa chọn nhằm tối đa hóa lợi ích khi đứng ở vai trò người tiêu dùng hay người sản xuất.</t>
  </si>
  <si>
    <t>Chuyên cần, yêu thích, chủ động, tích cực, sáng tạo trong học tập và nghiên cứu môn học. Nhận thức đúng đắn mục tiêu môn học, có phương pháp học hiệu quả để đạt kết quả tốt.</t>
  </si>
  <si>
    <t xml:space="preserve">Kinh tế vi mô </t>
  </si>
  <si>
    <t>Cung cấp cho người học kiến thức cơ bản về cơ chế cung cầu thị trường. Đồng thời, giúp người học nắm được cách thức người tiêu dùng đưa ra quyết định hành vi; cách thức các hãng kinh doanh đưa ra quyết định sản xuất trên các dạng cấu trúc thị trường sản phẩm và thị trường yếu tố sản xuất (yếu tố lao động và vốn).</t>
  </si>
  <si>
    <t>Người học có khả năng ứng dụng lý thuyết cung cầu để phân tích thị trường của hàng hóa-dịch vụ trong thực tế. Đồng thời, biết cách đưa ra quyết định lựa chọn nhằm tối đa hóa lợi ích khi đứng ở vai trò người tiêu dùng hay người sản xuất.</t>
  </si>
  <si>
    <t>Kinh tế vĩ mô 2</t>
  </si>
  <si>
    <t>Cung cấp cho người học kiến thức sâu, rộng về các mô hình kinh tế vĩ mô nâng cao. Từ đó, người học có thể vận dụng các mô hình vào việc giải thích các biến động của nền kinh tế trong thực tiễn một cách tối ưu.</t>
  </si>
  <si>
    <t>Chuyên cần, yêu thích, chủ động, tích cực, sáng tạo trong học tập và nghiên cứu môn học. Nghiêm túc, tích cực và chủ động trong học tập, nghiên cứu; Nhận thức đúng đắn mục tiêu học tập, phục vụ chuyên ngành học và nghề nghiệp tương lai.</t>
  </si>
  <si>
    <r>
      <t xml:space="preserve">HP/MH học trước 
</t>
    </r>
    <r>
      <rPr>
        <sz val="12"/>
        <rFont val="Times New Roman"/>
        <family val="1"/>
      </rPr>
      <t>(không quá 3 môn)</t>
    </r>
  </si>
  <si>
    <r>
      <t>1. Bộ giáo dục và đào tạo, </t>
    </r>
    <r>
      <rPr>
        <i/>
        <sz val="12"/>
        <color rgb="FF1D2129"/>
        <rFont val="Times New Roman"/>
        <family val="1"/>
      </rPr>
      <t>Kinh tế học vĩ mô</t>
    </r>
    <r>
      <rPr>
        <sz val="12"/>
        <color rgb="FF1D2129"/>
        <rFont val="Times New Roman"/>
        <family val="1"/>
      </rPr>
      <t> (giáo trình dùng trong các trường đại học, cao đẳng khối kinh tế), Nxb. Giáo dục Việt Nam, 1997 – 2009.
2. Begg, David; Fisher, Stanleyvà Dornbush, Rudiger (1992), Kinh tế học (2 tập), NXB. Giáo dục.</t>
    </r>
  </si>
  <si>
    <r>
      <t>Chuyên cần, yêu thích, chủ động, tích cực, sáng tạo trong học tập và nghiên cứu môn học. Nhận thức đúng đắn mục tiêu học tập, chuyên ngành học và nghề nghiệp tương lai</t>
    </r>
    <r>
      <rPr>
        <b/>
        <sz val="12"/>
        <color rgb="FF000000"/>
        <rFont val="Times New Roman"/>
        <family val="1"/>
      </rPr>
      <t>.</t>
    </r>
  </si>
  <si>
    <t>Kinh tế vi mô 1</t>
  </si>
  <si>
    <t>Kinh tế vĩ mô (CN 51)</t>
  </si>
  <si>
    <t>PGS.TS. Nguyễn Văn Dần, Giáo trình Kinh tế vi mô I, Học viện Tài chính, NXB Tài chính.</t>
  </si>
  <si>
    <t>Kinh tế vi mô 1; Kinh tế vĩ mô 1</t>
  </si>
  <si>
    <r>
      <rPr>
        <sz val="12"/>
        <color rgb="FF000000"/>
        <rFont val="Times New Roman"/>
        <family val="1"/>
      </rPr>
      <t>Cung cấp cho người học kiến thức sâu hơn về phân tích hành vi của các chủ thể vi mô trong nền kinh tế.</t>
    </r>
    <r>
      <rPr>
        <sz val="12"/>
        <color theme="1"/>
        <rFont val="Times New Roman"/>
        <family val="1"/>
      </rPr>
      <t xml:space="preserve"> Cụ thể là các nội dung cách thức ra quyết định của người tiêu dùng và doanh nghiệp thông qua việc phân tích các mô hình và các tình huống khác nhau. Đồng thời nghiên cứu các khuyết tật của kinh tế thị trường và vai trò điều tiết của chính phủ</t>
    </r>
  </si>
  <si>
    <t xml:space="preserve">Có kỹ năng tư duy, phân tích và ra quyết định, kỹ năng phát hiện và giải quyết vấn đề; Có kỹ năng thực tiễn; Có kỹ năng tìm kiếm và lựa chọn kiến thức để phục vụ công việc </t>
  </si>
  <si>
    <t>Có kỹ năng tư duy, phân tích và giải thích các vấn đề liên quan đến sự hình thành và vận động của giá cả các loại hàng hóa - dịch vụ trên thị trường; biết cách xác định mức giá hàng hóa - dịch vụ theo các phương pháp khác nhau; Có kỹ năng đánh giá, nhận xét và lựa chọn kiến thức để dùng vào những mục đích riêng biệt.</t>
  </si>
  <si>
    <t xml:space="preserve">Các tài liệu dịch về KTH của các tác giả nước ngoài </t>
  </si>
  <si>
    <t>1. PGS,TS. Nguyễn Văn Dần; TS. Nguyễn Hồng Nhung (2012), Bài tập và trắc nghiệm kinh tế học vi mô, Học viện Tài chính, NXB Tài chính.
2. Kinh tế học vi mô (2013), Bộ Giáo dục và Đào tạo, NXB giáo dục Việt Nam.</t>
  </si>
  <si>
    <r>
      <t>1. Bộ giáo dục và đào tạo, </t>
    </r>
    <r>
      <rPr>
        <i/>
        <sz val="12"/>
        <color rgb="FF1D2129"/>
        <rFont val="Times New Roman"/>
        <family val="1"/>
      </rPr>
      <t>Kinh tế học vĩ mô</t>
    </r>
    <r>
      <rPr>
        <sz val="12"/>
        <color rgb="FF1D2129"/>
        <rFont val="Times New Roman"/>
        <family val="1"/>
      </rPr>
      <t> (giáo trình dùng trong các trường đại học, cao đẳng khối kinh tế), Nxb. Giáo dục Việt Nam, 1997 – 2009.
2. David Begg, Stanley Fischer, Rudiger Dornbusch, Kinh tế học vĩ mô, Nxb. Thống kê, Hà Nội, 2009.</t>
    </r>
  </si>
  <si>
    <t xml:space="preserve">1.Kinh tế học vĩ mô 1, PGS Nguyễn Văn Dần chủ biên, NXBTC, 2010
2.Bài tập và trắc nghiệm kinh tế học vĩ mô, PGS Nguyễn Văn Dần, ThS. Phạm Quỳnh Mai đồng chủ biên, NXBTC 2013
3.Kinh tế học vĩ mô, NXB TC 2010       </t>
  </si>
  <si>
    <t xml:space="preserve"> PGS.TS. Nguyễn Văn Dần, Giáo trình Kinh tế vi mô I, Học viện Tài chính, NXB Tài chính.   </t>
  </si>
  <si>
    <t xml:space="preserve">PGS.TS. Nguyễn Văn Dần, Giáo trình Kinh tế vi mô I, Học viện Tài chính, NXB Tài chính.    </t>
  </si>
  <si>
    <t xml:space="preserve">PGS,TS. Nguyễn Văn Dần; TS. Nguyễn Hồng Nhung (2012), Bài tập và trắc nghiệm kinh tế học vi mô, Học viện Tài chính, NXB Tài chính. </t>
  </si>
  <si>
    <t>1. Giáo trình Kinh tế vĩ mô 2 – Học viện Tài chính, NXB Tài chính .
2.   Hướng dẫn thực hành kinh tế vĩ mô 2, NXB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</si>
</sst>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2"/>
      <color theme="1"/>
      <name val="Times New Roman"/>
      <family val="1"/>
    </font>
    <font>
      <b/>
      <sz val="12"/>
      <color theme="1"/>
      <name val="Times New Roman"/>
      <family val="1"/>
    </font>
    <font>
      <b/>
      <sz val="12"/>
      <name val="Times New Roman"/>
      <family val="1"/>
    </font>
    <font>
      <sz val="12"/>
      <name val="Times New Roman"/>
      <family val="1"/>
    </font>
    <font>
      <i/>
      <sz val="12"/>
      <color theme="1"/>
      <name val="Times New Roman"/>
      <family val="1"/>
    </font>
    <font>
      <sz val="12"/>
      <color rgb="FF000000"/>
      <name val="Times New Roman"/>
      <family val="1"/>
    </font>
    <font>
      <sz val="12"/>
      <color rgb="FF1D2129"/>
      <name val="Times New Roman"/>
      <family val="1"/>
    </font>
    <font>
      <i/>
      <sz val="12"/>
      <color rgb="FF1D2129"/>
      <name val="Times New Roman"/>
      <family val="1"/>
    </font>
    <font>
      <b/>
      <sz val="12"/>
      <color rgb="FF000000"/>
      <name val="Times New Roman"/>
      <family val="1"/>
    </font>
    <font>
      <sz val="12"/>
      <color rgb="FFFF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43">
    <xf numFmtId="0" fontId="0" fillId="0" borderId="0" xfId="0"/>
    <xf numFmtId="0" fontId="7" fillId="0" borderId="0" xfId="0" applyFont="1" applyAlignment="1">
      <alignment horizontal="center"/>
    </xf>
    <xf numFmtId="0" fontId="7" fillId="0" borderId="0" xfId="0" applyFont="1"/>
    <xf numFmtId="0" fontId="6" fillId="0" borderId="0" xfId="0" applyFont="1"/>
    <xf numFmtId="0" fontId="6" fillId="0" borderId="0" xfId="0" applyFont="1" applyAlignment="1">
      <alignment horizontal="center"/>
    </xf>
    <xf numFmtId="0" fontId="9" fillId="0" borderId="0" xfId="1" applyFont="1"/>
    <xf numFmtId="0" fontId="9" fillId="3"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0" xfId="1" applyFont="1"/>
    <xf numFmtId="0" fontId="6" fillId="0" borderId="1" xfId="1" applyFont="1" applyBorder="1" applyAlignment="1">
      <alignment horizontal="justify" vertical="top" wrapText="1"/>
    </xf>
    <xf numFmtId="0" fontId="9" fillId="0" borderId="1" xfId="0" applyFont="1" applyBorder="1" applyAlignment="1">
      <alignment horizontal="justify" vertical="top"/>
    </xf>
    <xf numFmtId="0" fontId="8" fillId="0" borderId="1" xfId="0" applyFont="1" applyBorder="1" applyAlignment="1">
      <alignment horizontal="justify" vertical="top"/>
    </xf>
    <xf numFmtId="0" fontId="11" fillId="0" borderId="1" xfId="0" applyFont="1" applyBorder="1" applyAlignment="1">
      <alignment horizontal="justify" vertical="top"/>
    </xf>
    <xf numFmtId="0" fontId="11" fillId="0" borderId="1" xfId="1" applyFont="1" applyBorder="1" applyAlignment="1">
      <alignment horizontal="justify" vertical="top" wrapText="1"/>
    </xf>
    <xf numFmtId="0" fontId="6" fillId="0" borderId="1" xfId="1" applyFont="1" applyBorder="1" applyAlignment="1">
      <alignment horizontal="justify" vertical="top"/>
    </xf>
    <xf numFmtId="0" fontId="6" fillId="0" borderId="0" xfId="1" applyFont="1" applyAlignment="1">
      <alignment horizontal="left" vertical="top"/>
    </xf>
    <xf numFmtId="0" fontId="6" fillId="0" borderId="1" xfId="1" applyFont="1" applyBorder="1" applyAlignment="1">
      <alignment horizontal="center" vertical="top" wrapText="1"/>
    </xf>
    <xf numFmtId="0" fontId="6" fillId="0" borderId="1" xfId="1" applyFont="1" applyBorder="1" applyAlignment="1">
      <alignment vertical="top" wrapText="1"/>
    </xf>
    <xf numFmtId="0" fontId="6" fillId="0" borderId="1" xfId="0" applyFont="1" applyBorder="1" applyAlignment="1">
      <alignment horizontal="justify" vertical="top"/>
    </xf>
    <xf numFmtId="0" fontId="6" fillId="0" borderId="1" xfId="1" applyFont="1" applyBorder="1" applyAlignment="1">
      <alignment horizontal="left" vertical="top" wrapText="1"/>
    </xf>
    <xf numFmtId="0" fontId="12" fillId="0" borderId="1" xfId="0" applyFont="1" applyBorder="1" applyAlignment="1">
      <alignment horizontal="justify" vertical="top" wrapText="1"/>
    </xf>
    <xf numFmtId="0" fontId="6" fillId="0" borderId="1" xfId="1" applyFont="1" applyBorder="1" applyAlignment="1">
      <alignment horizontal="center" vertical="top"/>
    </xf>
    <xf numFmtId="0" fontId="9" fillId="0" borderId="1" xfId="0" applyFont="1" applyBorder="1" applyAlignment="1">
      <alignment vertical="top" wrapText="1"/>
    </xf>
    <xf numFmtId="0" fontId="9" fillId="0" borderId="1" xfId="1" applyFont="1" applyBorder="1" applyAlignment="1">
      <alignment horizontal="left" vertical="top" wrapText="1"/>
    </xf>
    <xf numFmtId="0" fontId="6" fillId="0" borderId="0" xfId="1" applyFont="1" applyAlignment="1">
      <alignment horizontal="center"/>
    </xf>
    <xf numFmtId="0" fontId="6" fillId="0" borderId="0" xfId="1" applyFont="1"/>
    <xf numFmtId="0" fontId="15" fillId="0" borderId="1" xfId="1" applyFont="1" applyBorder="1" applyAlignment="1">
      <alignment horizontal="justify" vertical="top"/>
    </xf>
    <xf numFmtId="0" fontId="7" fillId="0" borderId="0" xfId="0" applyFont="1" applyAlignment="1">
      <alignment horizontal="left"/>
    </xf>
    <xf numFmtId="0" fontId="9" fillId="0" borderId="1" xfId="1" applyFont="1" applyBorder="1" applyAlignment="1">
      <alignment vertical="top" wrapText="1"/>
    </xf>
    <xf numFmtId="0" fontId="9" fillId="0" borderId="1" xfId="1" applyFont="1" applyBorder="1" applyAlignment="1">
      <alignment horizontal="justify" vertical="top" wrapText="1"/>
    </xf>
    <xf numFmtId="0" fontId="9" fillId="0" borderId="1" xfId="1" applyFont="1" applyBorder="1" applyAlignment="1">
      <alignment horizontal="center" vertical="top"/>
    </xf>
    <xf numFmtId="0" fontId="9" fillId="0" borderId="1" xfId="1" applyFont="1" applyBorder="1" applyAlignment="1">
      <alignment horizontal="justify" vertical="top"/>
    </xf>
    <xf numFmtId="0" fontId="9" fillId="0" borderId="1" xfId="1" applyFont="1" applyBorder="1" applyAlignment="1">
      <alignment horizontal="center" vertical="center" wrapText="1"/>
    </xf>
    <xf numFmtId="0" fontId="9" fillId="0" borderId="1" xfId="1" applyFont="1" applyBorder="1" applyAlignment="1">
      <alignment horizontal="center" vertical="top" wrapText="1"/>
    </xf>
    <xf numFmtId="0" fontId="6" fillId="0" borderId="1" xfId="0" applyFont="1" applyBorder="1" applyAlignment="1">
      <alignment horizontal="justify" vertical="top" wrapText="1"/>
    </xf>
    <xf numFmtId="0" fontId="8" fillId="2" borderId="1" xfId="1" applyFont="1" applyFill="1" applyBorder="1" applyAlignment="1">
      <alignment horizontal="center" vertical="center" wrapText="1"/>
    </xf>
    <xf numFmtId="0" fontId="9" fillId="0" borderId="1" xfId="1" applyFont="1" applyBorder="1" applyAlignment="1">
      <alignment horizontal="center" vertical="top" wrapText="1"/>
    </xf>
    <xf numFmtId="0" fontId="8" fillId="0" borderId="1" xfId="1" applyFont="1" applyBorder="1" applyAlignment="1">
      <alignment horizontal="center" vertical="center" wrapText="1"/>
    </xf>
    <xf numFmtId="0" fontId="9" fillId="0" borderId="1" xfId="1" applyFont="1" applyFill="1" applyBorder="1" applyAlignment="1">
      <alignment horizontal="center" vertical="top" wrapText="1"/>
    </xf>
    <xf numFmtId="0" fontId="9" fillId="0" borderId="1" xfId="1" applyFont="1" applyBorder="1" applyAlignment="1">
      <alignment horizontal="center" vertical="center" wrapText="1"/>
    </xf>
    <xf numFmtId="0" fontId="7" fillId="0" borderId="0" xfId="0" applyFont="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
  <sheetViews>
    <sheetView tabSelected="1" zoomScale="50" zoomScaleNormal="50" workbookViewId="0">
      <pane xSplit="4" ySplit="6" topLeftCell="E7" activePane="bottomRight" state="frozen"/>
      <selection pane="topRight" activeCell="F1" sqref="F1"/>
      <selection pane="bottomLeft" activeCell="A7" sqref="A7"/>
      <selection pane="bottomRight" activeCell="W9" sqref="W9"/>
    </sheetView>
  </sheetViews>
  <sheetFormatPr defaultColWidth="9.140625" defaultRowHeight="15.75" x14ac:dyDescent="0.25"/>
  <cols>
    <col min="1" max="1" width="4.42578125" style="26" customWidth="1"/>
    <col min="2" max="2" width="28.42578125" style="27" customWidth="1"/>
    <col min="3" max="3" width="5.5703125" style="26" customWidth="1"/>
    <col min="4" max="4" width="12.42578125" style="26" customWidth="1"/>
    <col min="5" max="5" width="14.140625" style="26" customWidth="1"/>
    <col min="6" max="6" width="7" style="26" customWidth="1"/>
    <col min="7" max="7" width="5.85546875" style="26" customWidth="1"/>
    <col min="8" max="8" width="7" style="26" customWidth="1"/>
    <col min="9" max="9" width="7.42578125" style="26" customWidth="1"/>
    <col min="10" max="10" width="12.42578125" style="26" customWidth="1"/>
    <col min="11" max="11" width="7.5703125" style="26" customWidth="1"/>
    <col min="12" max="12" width="5.42578125" style="26" customWidth="1"/>
    <col min="13" max="13" width="7.140625" style="26" customWidth="1"/>
    <col min="14" max="14" width="9.42578125" style="26" customWidth="1"/>
    <col min="15" max="15" width="5.5703125" style="26" customWidth="1"/>
    <col min="16" max="16" width="8.140625" style="26" customWidth="1"/>
    <col min="17" max="17" width="8.42578125" style="26" customWidth="1"/>
    <col min="18" max="18" width="38.5703125" style="26" customWidth="1"/>
    <col min="19" max="19" width="33.5703125" style="26" customWidth="1"/>
    <col min="20" max="20" width="34.42578125" style="26" customWidth="1"/>
    <col min="21" max="21" width="30.85546875" style="26" customWidth="1"/>
    <col min="22" max="22" width="27.42578125" style="26" customWidth="1"/>
    <col min="23" max="23" width="10.42578125" style="26" customWidth="1"/>
    <col min="24" max="24" width="11.42578125" style="26" customWidth="1"/>
    <col min="25" max="25" width="7.42578125" style="26" customWidth="1"/>
    <col min="26" max="28" width="6.42578125" style="26" customWidth="1"/>
    <col min="29" max="29" width="7.42578125" style="26" hidden="1" customWidth="1"/>
    <col min="30" max="30" width="5.85546875" style="26" customWidth="1"/>
    <col min="31" max="31" width="7" style="26" customWidth="1"/>
    <col min="32" max="32" width="7.140625" style="26" customWidth="1"/>
    <col min="33" max="33" width="7.85546875" style="26" customWidth="1"/>
    <col min="34" max="34" width="7.140625" style="26" customWidth="1"/>
    <col min="35" max="35" width="6.5703125" style="26" customWidth="1"/>
    <col min="36" max="36" width="27.42578125" style="27" customWidth="1"/>
    <col min="37" max="16384" width="9.140625" style="27"/>
  </cols>
  <sheetData>
    <row r="1" spans="1:35" s="2" customFormat="1" x14ac:dyDescent="0.25">
      <c r="A1" s="42" t="s">
        <v>35</v>
      </c>
      <c r="B1" s="42"/>
      <c r="C1" s="4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s="3" customFormat="1" ht="15.6" x14ac:dyDescent="0.35">
      <c r="A2" s="29"/>
      <c r="C2" s="4"/>
      <c r="D2" s="4"/>
      <c r="E2" s="4"/>
      <c r="F2" s="4"/>
      <c r="G2" s="4"/>
      <c r="H2" s="1"/>
      <c r="I2" s="1"/>
      <c r="J2" s="1"/>
      <c r="K2" s="1"/>
      <c r="L2" s="1"/>
      <c r="M2" s="1"/>
      <c r="N2" s="1"/>
      <c r="O2" s="1"/>
      <c r="P2" s="1"/>
      <c r="Q2" s="1"/>
      <c r="R2" s="1"/>
      <c r="S2" s="1"/>
      <c r="T2" s="1"/>
      <c r="U2" s="1"/>
      <c r="V2" s="1"/>
      <c r="W2" s="1"/>
      <c r="X2" s="1"/>
      <c r="Y2" s="1"/>
      <c r="Z2" s="1"/>
      <c r="AA2" s="1"/>
      <c r="AB2" s="1"/>
      <c r="AC2" s="4"/>
      <c r="AD2" s="4"/>
      <c r="AE2" s="4"/>
      <c r="AF2" s="4"/>
      <c r="AG2" s="4"/>
      <c r="AH2" s="4"/>
      <c r="AI2" s="4"/>
    </row>
    <row r="4" spans="1:35" s="5" customFormat="1" ht="33" customHeight="1" x14ac:dyDescent="0.25">
      <c r="A4" s="39" t="s">
        <v>12</v>
      </c>
      <c r="B4" s="39" t="s">
        <v>13</v>
      </c>
      <c r="C4" s="39" t="s">
        <v>5</v>
      </c>
      <c r="D4" s="39" t="s">
        <v>36</v>
      </c>
      <c r="E4" s="39" t="s">
        <v>25</v>
      </c>
      <c r="F4" s="39" t="s">
        <v>32</v>
      </c>
      <c r="G4" s="39"/>
      <c r="H4" s="39" t="s">
        <v>29</v>
      </c>
      <c r="I4" s="39"/>
      <c r="J4" s="39" t="s">
        <v>78</v>
      </c>
      <c r="K4" s="39" t="s">
        <v>28</v>
      </c>
      <c r="L4" s="39"/>
      <c r="M4" s="39"/>
      <c r="N4" s="39"/>
      <c r="O4" s="39"/>
      <c r="P4" s="39"/>
      <c r="Q4" s="39"/>
      <c r="R4" s="37" t="s">
        <v>9</v>
      </c>
      <c r="S4" s="37"/>
      <c r="T4" s="37"/>
      <c r="U4" s="39" t="s">
        <v>16</v>
      </c>
      <c r="V4" s="39"/>
      <c r="W4" s="39" t="s">
        <v>26</v>
      </c>
      <c r="X4" s="39"/>
      <c r="Y4" s="39" t="s">
        <v>39</v>
      </c>
      <c r="Z4" s="39"/>
      <c r="AA4" s="39"/>
      <c r="AB4" s="39"/>
      <c r="AC4" s="39"/>
      <c r="AD4" s="39"/>
      <c r="AE4" s="39"/>
      <c r="AF4" s="39"/>
      <c r="AG4" s="39"/>
      <c r="AH4" s="39"/>
      <c r="AI4" s="39"/>
    </row>
    <row r="5" spans="1:35" s="5" customFormat="1" ht="20.100000000000001" customHeight="1" x14ac:dyDescent="0.25">
      <c r="A5" s="39"/>
      <c r="B5" s="39"/>
      <c r="C5" s="39"/>
      <c r="D5" s="39"/>
      <c r="E5" s="39"/>
      <c r="F5" s="39" t="s">
        <v>33</v>
      </c>
      <c r="G5" s="39" t="s">
        <v>34</v>
      </c>
      <c r="H5" s="41" t="s">
        <v>30</v>
      </c>
      <c r="I5" s="41" t="s">
        <v>31</v>
      </c>
      <c r="J5" s="39"/>
      <c r="K5" s="39" t="s">
        <v>27</v>
      </c>
      <c r="L5" s="39"/>
      <c r="M5" s="39"/>
      <c r="N5" s="39"/>
      <c r="O5" s="39"/>
      <c r="P5" s="39"/>
      <c r="Q5" s="39" t="s">
        <v>8</v>
      </c>
      <c r="R5" s="37"/>
      <c r="S5" s="37"/>
      <c r="T5" s="37"/>
      <c r="U5" s="41" t="s">
        <v>14</v>
      </c>
      <c r="V5" s="41" t="s">
        <v>15</v>
      </c>
      <c r="W5" s="39"/>
      <c r="X5" s="39"/>
      <c r="Y5" s="38" t="s">
        <v>19</v>
      </c>
      <c r="Z5" s="38" t="s">
        <v>2</v>
      </c>
      <c r="AA5" s="38" t="s">
        <v>20</v>
      </c>
      <c r="AB5" s="38" t="s">
        <v>21</v>
      </c>
      <c r="AC5" s="35"/>
      <c r="AD5" s="38" t="s">
        <v>22</v>
      </c>
      <c r="AE5" s="38" t="s">
        <v>23</v>
      </c>
      <c r="AF5" s="40" t="s">
        <v>37</v>
      </c>
      <c r="AG5" s="40" t="s">
        <v>38</v>
      </c>
      <c r="AH5" s="38" t="s">
        <v>24</v>
      </c>
      <c r="AI5" s="38" t="s">
        <v>0</v>
      </c>
    </row>
    <row r="6" spans="1:35" s="5" customFormat="1" ht="31.5" x14ac:dyDescent="0.25">
      <c r="A6" s="39"/>
      <c r="B6" s="39"/>
      <c r="C6" s="39"/>
      <c r="D6" s="39"/>
      <c r="E6" s="39"/>
      <c r="F6" s="39"/>
      <c r="G6" s="39"/>
      <c r="H6" s="41"/>
      <c r="I6" s="41"/>
      <c r="J6" s="39"/>
      <c r="K6" s="6" t="s">
        <v>4</v>
      </c>
      <c r="L6" s="6" t="s">
        <v>6</v>
      </c>
      <c r="M6" s="6" t="s">
        <v>3</v>
      </c>
      <c r="N6" s="6" t="s">
        <v>40</v>
      </c>
      <c r="O6" s="6" t="s">
        <v>7</v>
      </c>
      <c r="P6" s="7" t="s">
        <v>1</v>
      </c>
      <c r="Q6" s="39"/>
      <c r="R6" s="8" t="s">
        <v>10</v>
      </c>
      <c r="S6" s="8" t="s">
        <v>11</v>
      </c>
      <c r="T6" s="8" t="s">
        <v>41</v>
      </c>
      <c r="U6" s="41"/>
      <c r="V6" s="41"/>
      <c r="W6" s="34" t="s">
        <v>17</v>
      </c>
      <c r="X6" s="34" t="s">
        <v>18</v>
      </c>
      <c r="Y6" s="38"/>
      <c r="Z6" s="38"/>
      <c r="AA6" s="38"/>
      <c r="AB6" s="38"/>
      <c r="AC6" s="35"/>
      <c r="AD6" s="38"/>
      <c r="AE6" s="38"/>
      <c r="AF6" s="40"/>
      <c r="AG6" s="40"/>
      <c r="AH6" s="38"/>
      <c r="AI6" s="38"/>
    </row>
    <row r="7" spans="1:35" s="10" customFormat="1" ht="15.6" customHeight="1" x14ac:dyDescent="0.35">
      <c r="A7" s="9">
        <v>1</v>
      </c>
      <c r="B7" s="9">
        <v>2</v>
      </c>
      <c r="C7" s="9">
        <v>3</v>
      </c>
      <c r="D7" s="9">
        <v>4</v>
      </c>
      <c r="E7" s="9">
        <v>5</v>
      </c>
      <c r="F7" s="9">
        <v>6</v>
      </c>
      <c r="G7" s="9">
        <v>7</v>
      </c>
      <c r="H7" s="9">
        <v>8</v>
      </c>
      <c r="I7" s="9">
        <v>9</v>
      </c>
      <c r="J7" s="9">
        <v>10</v>
      </c>
      <c r="K7" s="9">
        <v>11</v>
      </c>
      <c r="L7" s="9">
        <v>12</v>
      </c>
      <c r="M7" s="9">
        <v>13</v>
      </c>
      <c r="N7" s="9">
        <v>14</v>
      </c>
      <c r="O7" s="9">
        <v>15</v>
      </c>
      <c r="P7" s="9">
        <v>16</v>
      </c>
      <c r="Q7" s="9">
        <v>17</v>
      </c>
      <c r="R7" s="9">
        <v>18</v>
      </c>
      <c r="S7" s="9">
        <v>19</v>
      </c>
      <c r="T7" s="9">
        <v>20</v>
      </c>
      <c r="U7" s="9">
        <v>21</v>
      </c>
      <c r="V7" s="9">
        <v>22</v>
      </c>
      <c r="W7" s="9">
        <v>23</v>
      </c>
      <c r="X7" s="9">
        <v>24</v>
      </c>
      <c r="Y7" s="9">
        <v>25</v>
      </c>
      <c r="Z7" s="9">
        <v>26</v>
      </c>
      <c r="AA7" s="9">
        <v>27</v>
      </c>
      <c r="AB7" s="9">
        <v>28</v>
      </c>
      <c r="AC7" s="9">
        <v>29</v>
      </c>
      <c r="AD7" s="9">
        <v>30</v>
      </c>
      <c r="AE7" s="9">
        <v>31</v>
      </c>
      <c r="AF7" s="9">
        <v>32</v>
      </c>
      <c r="AG7" s="9">
        <v>33</v>
      </c>
      <c r="AH7" s="9">
        <v>34</v>
      </c>
      <c r="AI7" s="9">
        <v>35</v>
      </c>
    </row>
    <row r="8" spans="1:35" s="17" customFormat="1" ht="141.75" x14ac:dyDescent="0.25">
      <c r="A8" s="11">
        <v>1</v>
      </c>
      <c r="B8" s="12" t="s">
        <v>72</v>
      </c>
      <c r="C8" s="12">
        <v>3</v>
      </c>
      <c r="D8" s="13"/>
      <c r="E8" s="12" t="s">
        <v>43</v>
      </c>
      <c r="F8" s="11">
        <v>45</v>
      </c>
      <c r="G8" s="11">
        <v>6</v>
      </c>
      <c r="H8" s="11" t="s">
        <v>57</v>
      </c>
      <c r="I8" s="11"/>
      <c r="J8" s="11" t="s">
        <v>68</v>
      </c>
      <c r="K8" s="11">
        <v>30</v>
      </c>
      <c r="L8" s="11">
        <v>7</v>
      </c>
      <c r="M8" s="11">
        <v>6</v>
      </c>
      <c r="N8" s="11"/>
      <c r="O8" s="11">
        <v>2</v>
      </c>
      <c r="P8" s="11">
        <v>45</v>
      </c>
      <c r="Q8" s="11">
        <v>90</v>
      </c>
      <c r="R8" s="14" t="s">
        <v>73</v>
      </c>
      <c r="S8" s="14" t="s">
        <v>74</v>
      </c>
      <c r="T8" s="11" t="s">
        <v>71</v>
      </c>
      <c r="U8" s="15" t="s">
        <v>93</v>
      </c>
      <c r="V8" s="11" t="s">
        <v>89</v>
      </c>
      <c r="W8" s="11" t="s">
        <v>57</v>
      </c>
      <c r="X8" s="11" t="s">
        <v>57</v>
      </c>
      <c r="Y8" s="16" t="s">
        <v>57</v>
      </c>
      <c r="Z8" s="16"/>
      <c r="AA8" s="16"/>
      <c r="AB8" s="16"/>
      <c r="AC8" s="16"/>
      <c r="AD8" s="16"/>
      <c r="AE8" s="16"/>
      <c r="AF8" s="16"/>
      <c r="AG8" s="16"/>
      <c r="AH8" s="16"/>
      <c r="AI8" s="16"/>
    </row>
    <row r="9" spans="1:35" s="17" customFormat="1" ht="141.75" x14ac:dyDescent="0.25">
      <c r="A9" s="35">
        <v>2</v>
      </c>
      <c r="B9" s="30" t="s">
        <v>81</v>
      </c>
      <c r="C9" s="35">
        <v>3</v>
      </c>
      <c r="D9" s="13"/>
      <c r="E9" s="35" t="s">
        <v>43</v>
      </c>
      <c r="F9" s="35">
        <v>45</v>
      </c>
      <c r="G9" s="35">
        <v>6</v>
      </c>
      <c r="H9" s="35" t="s">
        <v>44</v>
      </c>
      <c r="I9" s="35"/>
      <c r="J9" s="11" t="s">
        <v>68</v>
      </c>
      <c r="K9" s="11">
        <v>30</v>
      </c>
      <c r="L9" s="11">
        <v>7</v>
      </c>
      <c r="M9" s="11">
        <v>6</v>
      </c>
      <c r="N9" s="11"/>
      <c r="O9" s="35">
        <v>2</v>
      </c>
      <c r="P9" s="35">
        <v>45</v>
      </c>
      <c r="Q9" s="35">
        <v>90</v>
      </c>
      <c r="R9" s="12" t="s">
        <v>73</v>
      </c>
      <c r="S9" s="12" t="s">
        <v>74</v>
      </c>
      <c r="T9" s="31" t="s">
        <v>71</v>
      </c>
      <c r="U9" s="31" t="s">
        <v>92</v>
      </c>
      <c r="V9" s="31" t="s">
        <v>89</v>
      </c>
      <c r="W9" s="35" t="s">
        <v>44</v>
      </c>
      <c r="X9" s="35" t="s">
        <v>44</v>
      </c>
      <c r="Y9" s="32" t="s">
        <v>44</v>
      </c>
      <c r="Z9" s="32"/>
      <c r="AA9" s="33"/>
      <c r="AB9" s="33"/>
      <c r="AC9" s="28"/>
      <c r="AD9" s="28"/>
      <c r="AE9" s="28"/>
      <c r="AF9" s="28"/>
      <c r="AG9" s="28"/>
      <c r="AH9" s="28"/>
      <c r="AI9" s="28"/>
    </row>
    <row r="10" spans="1:35" s="17" customFormat="1" ht="141.75" x14ac:dyDescent="0.25">
      <c r="A10" s="11">
        <v>3</v>
      </c>
      <c r="B10" s="12" t="s">
        <v>56</v>
      </c>
      <c r="C10" s="12">
        <v>3</v>
      </c>
      <c r="D10" s="13"/>
      <c r="E10" s="12" t="s">
        <v>43</v>
      </c>
      <c r="F10" s="11">
        <v>45</v>
      </c>
      <c r="G10" s="11">
        <v>6</v>
      </c>
      <c r="H10" s="11" t="s">
        <v>57</v>
      </c>
      <c r="I10" s="11"/>
      <c r="J10" s="20" t="s">
        <v>84</v>
      </c>
      <c r="K10" s="11">
        <v>30</v>
      </c>
      <c r="L10" s="11">
        <v>7</v>
      </c>
      <c r="M10" s="11">
        <v>6</v>
      </c>
      <c r="N10" s="11"/>
      <c r="O10" s="11">
        <v>2</v>
      </c>
      <c r="P10" s="11">
        <f>SUM(K10:O10)</f>
        <v>45</v>
      </c>
      <c r="Q10" s="11">
        <v>90</v>
      </c>
      <c r="R10" s="11" t="s">
        <v>85</v>
      </c>
      <c r="S10" s="20" t="s">
        <v>58</v>
      </c>
      <c r="T10" s="14" t="s">
        <v>59</v>
      </c>
      <c r="U10" s="11" t="s">
        <v>60</v>
      </c>
      <c r="V10" s="15" t="s">
        <v>88</v>
      </c>
      <c r="W10" s="11" t="s">
        <v>57</v>
      </c>
      <c r="X10" s="11" t="s">
        <v>57</v>
      </c>
      <c r="Y10" s="16" t="s">
        <v>57</v>
      </c>
      <c r="Z10" s="16"/>
      <c r="AA10" s="16"/>
      <c r="AB10" s="16"/>
      <c r="AC10" s="16"/>
      <c r="AD10" s="16"/>
      <c r="AE10" s="16"/>
      <c r="AF10" s="16"/>
      <c r="AG10" s="16"/>
      <c r="AH10" s="16"/>
      <c r="AI10" s="16"/>
    </row>
    <row r="11" spans="1:35" s="17" customFormat="1" ht="126" x14ac:dyDescent="0.25">
      <c r="A11" s="11">
        <v>4</v>
      </c>
      <c r="B11" s="12" t="s">
        <v>67</v>
      </c>
      <c r="C11" s="12">
        <v>2</v>
      </c>
      <c r="D11" s="13"/>
      <c r="E11" s="12" t="s">
        <v>43</v>
      </c>
      <c r="F11" s="11">
        <v>30</v>
      </c>
      <c r="G11" s="11">
        <v>6</v>
      </c>
      <c r="H11" s="11" t="s">
        <v>57</v>
      </c>
      <c r="I11" s="11"/>
      <c r="J11" s="11" t="s">
        <v>68</v>
      </c>
      <c r="K11" s="15">
        <v>23</v>
      </c>
      <c r="L11" s="15">
        <v>4</v>
      </c>
      <c r="M11" s="15">
        <v>2</v>
      </c>
      <c r="N11" s="15"/>
      <c r="O11" s="15">
        <v>1</v>
      </c>
      <c r="P11" s="11">
        <f t="shared" ref="P11" si="0">SUM(K11:O11)</f>
        <v>30</v>
      </c>
      <c r="Q11" s="15">
        <v>60</v>
      </c>
      <c r="R11" s="14" t="s">
        <v>69</v>
      </c>
      <c r="S11" s="14" t="s">
        <v>70</v>
      </c>
      <c r="T11" s="11" t="s">
        <v>71</v>
      </c>
      <c r="U11" s="15" t="s">
        <v>83</v>
      </c>
      <c r="V11" s="11" t="s">
        <v>94</v>
      </c>
      <c r="W11" s="11" t="s">
        <v>57</v>
      </c>
      <c r="X11" s="11" t="s">
        <v>57</v>
      </c>
      <c r="Y11" s="16" t="s">
        <v>57</v>
      </c>
      <c r="Z11" s="16"/>
      <c r="AA11" s="16"/>
      <c r="AB11" s="16"/>
      <c r="AC11" s="16"/>
      <c r="AD11" s="16"/>
      <c r="AE11" s="16"/>
      <c r="AF11" s="16"/>
      <c r="AG11" s="16"/>
      <c r="AH11" s="16"/>
      <c r="AI11" s="16"/>
    </row>
    <row r="12" spans="1:35" s="17" customFormat="1" ht="204.75" x14ac:dyDescent="0.25">
      <c r="A12" s="18">
        <v>5</v>
      </c>
      <c r="B12" s="19" t="s">
        <v>49</v>
      </c>
      <c r="C12" s="18">
        <v>3</v>
      </c>
      <c r="D12" s="13"/>
      <c r="E12" s="35" t="s">
        <v>43</v>
      </c>
      <c r="F12" s="18">
        <v>45</v>
      </c>
      <c r="G12" s="18">
        <v>6</v>
      </c>
      <c r="H12" s="18" t="s">
        <v>44</v>
      </c>
      <c r="I12" s="18"/>
      <c r="J12" s="11" t="s">
        <v>68</v>
      </c>
      <c r="K12" s="11">
        <v>30</v>
      </c>
      <c r="L12" s="11">
        <v>7</v>
      </c>
      <c r="M12" s="11">
        <v>6</v>
      </c>
      <c r="N12" s="18"/>
      <c r="O12" s="18">
        <v>2</v>
      </c>
      <c r="P12" s="18">
        <v>45</v>
      </c>
      <c r="Q12" s="18">
        <v>90</v>
      </c>
      <c r="R12" s="14" t="s">
        <v>54</v>
      </c>
      <c r="S12" s="14" t="s">
        <v>55</v>
      </c>
      <c r="T12" s="24" t="s">
        <v>47</v>
      </c>
      <c r="U12" s="21" t="s">
        <v>50</v>
      </c>
      <c r="V12" s="22" t="s">
        <v>90</v>
      </c>
      <c r="W12" s="18" t="s">
        <v>44</v>
      </c>
      <c r="X12" s="18" t="s">
        <v>44</v>
      </c>
      <c r="Y12" s="23" t="s">
        <v>44</v>
      </c>
      <c r="Z12" s="23"/>
      <c r="AA12" s="16"/>
      <c r="AB12" s="16"/>
      <c r="AC12" s="16"/>
      <c r="AD12" s="16"/>
      <c r="AE12" s="16"/>
      <c r="AF12" s="16"/>
      <c r="AG12" s="16"/>
      <c r="AH12" s="16"/>
      <c r="AI12" s="16"/>
    </row>
    <row r="13" spans="1:35" s="17" customFormat="1" ht="204.75" x14ac:dyDescent="0.25">
      <c r="A13" s="18">
        <v>6</v>
      </c>
      <c r="B13" s="19" t="s">
        <v>46</v>
      </c>
      <c r="C13" s="18">
        <v>3</v>
      </c>
      <c r="D13" s="13"/>
      <c r="E13" s="35" t="s">
        <v>43</v>
      </c>
      <c r="F13" s="18">
        <v>45</v>
      </c>
      <c r="G13" s="18">
        <v>6</v>
      </c>
      <c r="H13" s="18" t="s">
        <v>44</v>
      </c>
      <c r="I13" s="18"/>
      <c r="J13" s="18"/>
      <c r="K13" s="11">
        <v>30</v>
      </c>
      <c r="L13" s="11">
        <v>7</v>
      </c>
      <c r="M13" s="11">
        <v>6</v>
      </c>
      <c r="N13" s="18"/>
      <c r="O13" s="18">
        <v>2</v>
      </c>
      <c r="P13" s="18">
        <v>45</v>
      </c>
      <c r="Q13" s="18">
        <v>90</v>
      </c>
      <c r="R13" s="14" t="s">
        <v>54</v>
      </c>
      <c r="S13" s="14" t="s">
        <v>55</v>
      </c>
      <c r="T13" s="24" t="s">
        <v>47</v>
      </c>
      <c r="U13" s="21" t="s">
        <v>48</v>
      </c>
      <c r="V13" s="22" t="s">
        <v>90</v>
      </c>
      <c r="W13" s="18" t="s">
        <v>44</v>
      </c>
      <c r="X13" s="18" t="s">
        <v>44</v>
      </c>
      <c r="Y13" s="23" t="s">
        <v>44</v>
      </c>
      <c r="Z13" s="23"/>
      <c r="AA13" s="16"/>
      <c r="AB13" s="16"/>
      <c r="AC13" s="16"/>
      <c r="AD13" s="16"/>
      <c r="AE13" s="16"/>
      <c r="AF13" s="16"/>
      <c r="AG13" s="16"/>
      <c r="AH13" s="16"/>
      <c r="AI13" s="16"/>
    </row>
    <row r="14" spans="1:35" s="17" customFormat="1" ht="162.6" customHeight="1" x14ac:dyDescent="0.25">
      <c r="A14" s="11">
        <v>7</v>
      </c>
      <c r="B14" s="12" t="s">
        <v>75</v>
      </c>
      <c r="C14" s="12">
        <v>3</v>
      </c>
      <c r="D14" s="13"/>
      <c r="E14" s="12" t="s">
        <v>43</v>
      </c>
      <c r="F14" s="11">
        <v>45</v>
      </c>
      <c r="G14" s="11">
        <v>6</v>
      </c>
      <c r="H14" s="11" t="s">
        <v>57</v>
      </c>
      <c r="I14" s="11"/>
      <c r="J14" s="20" t="s">
        <v>84</v>
      </c>
      <c r="K14" s="11">
        <v>27</v>
      </c>
      <c r="L14" s="11">
        <v>10</v>
      </c>
      <c r="M14" s="11">
        <v>6</v>
      </c>
      <c r="N14" s="11"/>
      <c r="O14" s="11">
        <v>2</v>
      </c>
      <c r="P14" s="11">
        <f t="shared" ref="P14" si="1">SUM(K14:O14)</f>
        <v>45</v>
      </c>
      <c r="Q14" s="11">
        <v>90</v>
      </c>
      <c r="R14" s="11" t="s">
        <v>76</v>
      </c>
      <c r="S14" s="20" t="s">
        <v>86</v>
      </c>
      <c r="T14" s="20" t="s">
        <v>77</v>
      </c>
      <c r="U14" s="21" t="s">
        <v>95</v>
      </c>
      <c r="V14" s="20" t="s">
        <v>88</v>
      </c>
      <c r="W14" s="21" t="s">
        <v>57</v>
      </c>
      <c r="X14" s="11" t="s">
        <v>57</v>
      </c>
      <c r="Y14" s="16" t="s">
        <v>57</v>
      </c>
      <c r="Z14" s="16"/>
      <c r="AA14" s="16"/>
      <c r="AB14" s="16"/>
      <c r="AC14" s="16"/>
      <c r="AD14" s="16"/>
      <c r="AE14" s="16"/>
      <c r="AF14" s="16"/>
      <c r="AG14" s="16"/>
      <c r="AH14" s="16"/>
      <c r="AI14" s="16"/>
    </row>
    <row r="15" spans="1:35" s="17" customFormat="1" ht="204.75" x14ac:dyDescent="0.25">
      <c r="A15" s="11">
        <v>8</v>
      </c>
      <c r="B15" s="12" t="s">
        <v>82</v>
      </c>
      <c r="C15" s="12">
        <v>2</v>
      </c>
      <c r="D15" s="13"/>
      <c r="E15" s="12" t="s">
        <v>43</v>
      </c>
      <c r="F15" s="11">
        <v>30</v>
      </c>
      <c r="G15" s="11">
        <v>6</v>
      </c>
      <c r="H15" s="11" t="s">
        <v>57</v>
      </c>
      <c r="I15" s="11"/>
      <c r="J15" s="11" t="s">
        <v>68</v>
      </c>
      <c r="K15" s="15">
        <v>22</v>
      </c>
      <c r="L15" s="15">
        <v>4</v>
      </c>
      <c r="M15" s="15">
        <v>3</v>
      </c>
      <c r="N15" s="15"/>
      <c r="O15" s="15">
        <v>1</v>
      </c>
      <c r="P15" s="11">
        <f>SUM(K15:O15)</f>
        <v>30</v>
      </c>
      <c r="Q15" s="15">
        <v>60</v>
      </c>
      <c r="R15" s="14" t="s">
        <v>54</v>
      </c>
      <c r="S15" s="14" t="s">
        <v>55</v>
      </c>
      <c r="T15" s="11" t="s">
        <v>61</v>
      </c>
      <c r="U15" s="36" t="s">
        <v>91</v>
      </c>
      <c r="V15" s="20" t="s">
        <v>88</v>
      </c>
      <c r="W15" s="11" t="s">
        <v>57</v>
      </c>
      <c r="X15" s="11" t="s">
        <v>57</v>
      </c>
      <c r="Y15" s="16" t="s">
        <v>57</v>
      </c>
      <c r="Z15" s="16"/>
      <c r="AA15" s="16"/>
      <c r="AB15" s="16"/>
      <c r="AC15" s="16"/>
      <c r="AD15" s="16"/>
      <c r="AE15" s="16"/>
      <c r="AF15" s="16"/>
      <c r="AG15" s="16"/>
      <c r="AH15" s="16"/>
      <c r="AI15" s="16"/>
    </row>
    <row r="16" spans="1:35" s="17" customFormat="1" ht="173.25" x14ac:dyDescent="0.25">
      <c r="A16" s="18">
        <v>9</v>
      </c>
      <c r="B16" s="19" t="s">
        <v>42</v>
      </c>
      <c r="C16" s="18">
        <v>3</v>
      </c>
      <c r="D16" s="13"/>
      <c r="E16" s="35" t="s">
        <v>43</v>
      </c>
      <c r="F16" s="18">
        <v>45</v>
      </c>
      <c r="G16" s="18">
        <v>6</v>
      </c>
      <c r="H16" s="18" t="s">
        <v>44</v>
      </c>
      <c r="I16" s="18"/>
      <c r="J16" s="18"/>
      <c r="K16" s="18">
        <v>30</v>
      </c>
      <c r="L16" s="18">
        <v>8</v>
      </c>
      <c r="M16" s="18">
        <v>5</v>
      </c>
      <c r="N16" s="18"/>
      <c r="O16" s="18">
        <v>2</v>
      </c>
      <c r="P16" s="18">
        <v>45</v>
      </c>
      <c r="Q16" s="18">
        <v>90</v>
      </c>
      <c r="R16" s="24" t="s">
        <v>53</v>
      </c>
      <c r="S16" s="25" t="s">
        <v>52</v>
      </c>
      <c r="T16" s="14" t="s">
        <v>51</v>
      </c>
      <c r="U16" s="21" t="s">
        <v>45</v>
      </c>
      <c r="V16" s="22" t="s">
        <v>79</v>
      </c>
      <c r="W16" s="18" t="s">
        <v>44</v>
      </c>
      <c r="X16" s="18" t="s">
        <v>44</v>
      </c>
      <c r="Y16" s="23" t="s">
        <v>44</v>
      </c>
      <c r="Z16" s="23"/>
      <c r="AA16" s="16"/>
      <c r="AB16" s="16"/>
      <c r="AC16" s="16"/>
      <c r="AD16" s="16"/>
      <c r="AE16" s="16"/>
      <c r="AF16" s="16"/>
      <c r="AG16" s="16"/>
      <c r="AH16" s="16"/>
      <c r="AI16" s="16"/>
    </row>
    <row r="17" spans="1:35" s="17" customFormat="1" ht="157.5" x14ac:dyDescent="0.25">
      <c r="A17" s="11">
        <v>10</v>
      </c>
      <c r="B17" s="12" t="s">
        <v>62</v>
      </c>
      <c r="C17" s="12">
        <v>3</v>
      </c>
      <c r="D17" s="13"/>
      <c r="E17" s="12" t="s">
        <v>43</v>
      </c>
      <c r="F17" s="16">
        <v>45</v>
      </c>
      <c r="G17" s="16">
        <v>6</v>
      </c>
      <c r="H17" s="16" t="s">
        <v>57</v>
      </c>
      <c r="I17" s="16"/>
      <c r="J17" s="11" t="s">
        <v>63</v>
      </c>
      <c r="K17" s="11">
        <v>32</v>
      </c>
      <c r="L17" s="11">
        <v>7</v>
      </c>
      <c r="M17" s="11">
        <v>4</v>
      </c>
      <c r="N17" s="11"/>
      <c r="O17" s="11">
        <v>2</v>
      </c>
      <c r="P17" s="11">
        <f>SUM(K17:O17)</f>
        <v>45</v>
      </c>
      <c r="Q17" s="11">
        <v>90</v>
      </c>
      <c r="R17" s="15" t="s">
        <v>64</v>
      </c>
      <c r="S17" s="11" t="s">
        <v>87</v>
      </c>
      <c r="T17" s="11" t="s">
        <v>80</v>
      </c>
      <c r="U17" s="11" t="s">
        <v>65</v>
      </c>
      <c r="V17" s="11" t="s">
        <v>66</v>
      </c>
      <c r="W17" s="18" t="s">
        <v>44</v>
      </c>
      <c r="X17" s="18" t="s">
        <v>44</v>
      </c>
      <c r="Y17" s="23" t="s">
        <v>44</v>
      </c>
      <c r="Z17" s="16"/>
      <c r="AA17" s="16"/>
      <c r="AB17" s="16"/>
      <c r="AC17" s="16"/>
      <c r="AD17" s="16"/>
      <c r="AE17" s="16"/>
      <c r="AF17" s="16"/>
      <c r="AG17" s="16"/>
      <c r="AH17" s="16"/>
      <c r="AI17" s="16"/>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1">
    <dataValidation type="textLength" operator="lessThanOrEqual" allowBlank="1" showInputMessage="1" showErrorMessage="1" promptTitle="Thông báo" prompt="Không quá 280 ký tự (khoảng 60 từ)" sqref="R14">
      <formula1>280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2022-08-19T09:25:02Z</dcterms:modified>
</cp:coreProperties>
</file>