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9585"/>
  </bookViews>
  <sheets>
    <sheet name="2016.chuẩn" sheetId="6" r:id="rId1"/>
  </sheet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P8" i="6" l="1"/>
</calcChain>
</file>

<file path=xl/sharedStrings.xml><?xml version="1.0" encoding="utf-8"?>
<sst xmlns="http://schemas.openxmlformats.org/spreadsheetml/2006/main" count="166" uniqueCount="104">
  <si>
    <t>Khác</t>
  </si>
  <si>
    <t>Tổng</t>
  </si>
  <si>
    <t>Vấn đáp</t>
  </si>
  <si>
    <t>TL nhóm</t>
  </si>
  <si>
    <t>Lý thuyết</t>
  </si>
  <si>
    <t>Số TC</t>
  </si>
  <si>
    <t>Bài tập</t>
  </si>
  <si>
    <t>Bài KT</t>
  </si>
  <si>
    <t>SV tự học, tự NC</t>
  </si>
  <si>
    <t>Mục tiêu cụ thể</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</si>
  <si>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</si>
  <si>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</si>
  <si>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</si>
  <si>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</si>
  <si>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</si>
  <si>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</si>
  <si>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</si>
  <si>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</si>
  <si>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</si>
  <si>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</si>
  <si>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</si>
  <si>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</si>
  <si>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</si>
  <si>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</si>
  <si>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</si>
  <si>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</si>
  <si>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</si>
  <si>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</si>
  <si>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</si>
  <si>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</si>
  <si>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</si>
  <si>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</si>
  <si>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</si>
  <si>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</si>
  <si>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</si>
  <si>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</si>
  <si>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</si>
  <si>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 xml:space="preserve">Ngôn ngữ g.dạy Tiếng Anh </t>
  </si>
  <si>
    <t>Vấn-Viết</t>
  </si>
  <si>
    <t>Các kỹ năng</t>
  </si>
  <si>
    <t>Hình thức đánh giá: kiểm tra, thi (x)</t>
  </si>
  <si>
    <t>TH/TT...</t>
  </si>
  <si>
    <r>
      <t xml:space="preserve">HP/MH học trước 
</t>
    </r>
    <r>
      <rPr>
        <sz val="13"/>
        <color theme="1"/>
        <rFont val="Times New Roman"/>
        <family val="1"/>
      </rPr>
      <t>(không quá 3 môn)</t>
    </r>
  </si>
  <si>
    <t>Thái độ, chuyên cần</t>
  </si>
  <si>
    <t>Chứng khoán phái sinh</t>
  </si>
  <si>
    <t>Kinh doanh chứng khoán 1</t>
  </si>
  <si>
    <t>Nguyên lý QTRR</t>
  </si>
  <si>
    <t>Phân tích kỹ thuật</t>
  </si>
  <si>
    <t>Phân tích và định giá TSTC</t>
  </si>
  <si>
    <t>Quản lý DMĐT</t>
  </si>
  <si>
    <t>Thị trường tài chính</t>
  </si>
  <si>
    <t>Kinh doanh chứng khoán (Securities trading)</t>
  </si>
  <si>
    <t>Tiếng Anh</t>
  </si>
  <si>
    <t>Đầu tư 
Tài chính</t>
  </si>
  <si>
    <t>Nắm vững kiến thức cơ bản về CKPS, kiến thức chuyên sâu về phân tích và định giá CKPS và cách thức tiến hành đầu tư phái sinh trên TTCK</t>
  </si>
  <si>
    <t xml:space="preserve">Có kỹ năng phát hiện, giải quyết và phản biện các vấn đề về CKPS và thị trường CKPS; Giao tiếp tốt, có thể nghiên cứu và làm việc độc lập hoặc làm việc nhóm </t>
  </si>
  <si>
    <r>
      <t>Có tinh thần, thái độ nghiêm túc và chuyên cần.</t>
    </r>
    <r>
      <rPr>
        <sz val="13"/>
        <color rgb="FF000000"/>
        <rFont val="Times New Roman"/>
        <family val="1"/>
      </rPr>
      <t xml:space="preserve"> Có khả năng nghiên cứu khoa học; tự học hỏi; có năng lực phản biện và đưa ra được chính kiến của mình với lập luận khoa học.</t>
    </r>
  </si>
  <si>
    <t>Nắm vững kiến thức chuyên sâu về phân tích cơ bản, phân tích công cụ tài chính ngắn hạn, phân tích và định giá cổ phiếu, trái phiếu, từ đó đưa ra các quyết định đầu tư phù hợp.</t>
  </si>
  <si>
    <t xml:space="preserve">Có kỹ năng phát hiện, giải quyết và phản biện các vấn đề liên quan đến định giá tài sản tài chính; Giao tiếp tốt, có thể nghiên cứu và làm việc độc lập hoặc làm việc nhóm </t>
  </si>
  <si>
    <t>Nắm vững kiến thức nền tảng và chuyên sâu về xây dựng danh mục đầu tư. Bao gồm lý thuyết thị trường hiệu, tài chính hành vi, các mô hình xây dựng danh mục đầu tư và sử dụng các chiến lược quản lý danh mục đầu tư hiệu quả.</t>
  </si>
  <si>
    <t xml:space="preserve">Có kỹ năng phát hiện, giải quyết và phản biện các vấn đề liên quan đến xây dựng và quản lý DMĐT; Giao tiếp tốt, có thể nghiên cứu và làm việc độc lập hoặc làm việc nhóm </t>
  </si>
  <si>
    <t>Tiếng Việt</t>
  </si>
  <si>
    <t>Đầu tư tài chính</t>
  </si>
  <si>
    <t>Thái độ nghiêm túc, chuyên cần khi tham gia các bài giảng trên lớp và các hoạt động nhóm. Có khả năng nghiên cứu khoa học; tự học hỏi; có năng lực phản biện và đưa ra được chính kiến của mình với lý lẽ khoa học.</t>
  </si>
  <si>
    <t xml:space="preserve">Nghiên cứu và làm việc độc lập; Viết và trình bày về một vấn đề khoa học tương đối trọn vẹn; Làm việc nhóm; Phát hiện và giải quyết vấn đề; Sử dụng Excel đo lường rủi ro bằng một số phương pháp: trung bình và phương sai của Markowitz, mô hình CAPM, hệ số beta, VaR. </t>
  </si>
  <si>
    <t>Cung cấp kiến thức cơ bản về rủi ro và quản trị rủi ro nói chung, về quản trị rủi ro doanh nghiệp, các công cụ chuyển đổi rủi ro và quản lý rủi ro trong các tổ chức tài chính.</t>
  </si>
  <si>
    <t>Tài chính – tiền tệ, Thị trường tài chính, Tài chính doanh nghiệp 1.</t>
  </si>
  <si>
    <t>Nắm vững kiến thức cơ bản, toàn diện về thị trường tài chính.. Hiểu rõ được hoạt động của thị trường chứng khoán, phương thức phát hành và giao dịch chứng khoán trên TTCK,  phân tích cổ phiếu, trái phiếu từ đó đưa ra quyết định đầu tư.</t>
  </si>
  <si>
    <t>Có kỹ năng phân tích, đánh giá, nhận định những xu hướng biến động của thị trường để có thể đưa ra quyết định đầu tư phù hợp; lựa chọn chứng khoán và quản lý danh mục đầu tư chứng khoán. Kỹ năng làm việc độc lập, làm việc nhóm.</t>
  </si>
  <si>
    <t>Có tinh thần, thái độ nghiêm túc và chuyên cần. Có khả năng nghiên cứu khoa học; tự học hỏi; có năng lực phản biện và đưa ra được chính kiến của mình với lập luận khoa học.</t>
  </si>
  <si>
    <t>1. PGS, TS. Hoàng Văn Quỳnh và PGS,TS Nguyễn Thị Hoài Lê (2015); Giáo trình Thị trường Tài chính; NXB Tài chính
2. PGS, TS. Hoàng Văn Quỳnh và TS Nguyễn Lê Cường (2016); Câu hỏi và bài tập Thị trường tài chính; NXB Tài chính</t>
  </si>
  <si>
    <t>1. TS, Đào Lê Minh (2002), Những vấn đề cơ bản về chứng khoán và thị trường chứng khoán, TT nghiên cứu và bồi dưỡng nghiệp vụ chứng khoán, UBCK, NXB chính trị Quốc gia.
2. TS. Nguyễn Lê Cường (2015), Hội nhập quốc tế và phát triển bền vững CTCK ở Việt Nam, NXB Tài chính</t>
  </si>
  <si>
    <t>Nắm vững những kiến thức cơ bản về kinh doanh chứng khoán, đạo đức nghề nghiệp trong kinh doanh chứng khoán và các nghiệp vụ chủ yếu trong kinh doanh chứng khoán</t>
  </si>
  <si>
    <t xml:space="preserve">Có kỹ năng kinh doanh chứng khoán, đầu tư chứng khoán, tư vấn đầu tư và quản lý đầu tư chứng khoán. 
</t>
  </si>
  <si>
    <t>Lý thuyết tài chính tiền tệ; Thị trường tài chính; Phân tích và định giá TSTC</t>
  </si>
  <si>
    <t>Tài chính – tiền tệ; Lý thuyết xác suất và thống kê; Nguyên lý kế toán</t>
  </si>
  <si>
    <t>Nắm vững những kiến thức cơ bản về phân tích kỹ thuật, các lý thuyết cơ bản của PTKT, các hình mẫu trong PTKT và ứng dụng PTKT vào đầu tư trên thị trường tiền tệ và thị trường vốn</t>
  </si>
  <si>
    <t>rèn luyện được các kỹ năng: Nghiên cứu và làm việc độc lập; Viết và trình bày về một vấn đề khoa học tương đối trọn vẹn; Làm việc theo nhóm; Phát hiện và giải quyết vấn đề.</t>
  </si>
  <si>
    <t>Bản thảo Giáo trình Quản lý danh mục đầu tư – Học viện Tài chính</t>
  </si>
  <si>
    <t xml:space="preserve">1. PGS.TS Hoàng Văn Quỳnh, ThS Lê Thị Hằng Ngân (2016), Giáo trình Phân tích và định giá tài sản tài chính, NXB Tài chính
2. PGS, TS. Nguyễn Minh Kiều (2016), Thị trường tài chính phái sinh - Lý thuyết và thực tiễn Việt Nam, NXB Thống kê
</t>
  </si>
  <si>
    <t>Bản thảo Giáo trình Chứng khoán phái sinh – Học viện Tài chính</t>
  </si>
  <si>
    <t>1. PGS,TS Nguyễn Thị Mùi, TS Nguyễn Thị Hoài Lê; 2010; Giáo trình Kinh doanh chứng khoán; NXB Tài chính
2.Trung tâm NCKH và đạo tạo, UB CKNN; Môi giới chứng khoán và đầu tư chứng khoán.</t>
  </si>
  <si>
    <t xml:space="preserve">PGS, TS.  Nguyễn Thị Hoài Lê, TS. Nguyễn Lê Cường, (2015), Bài giảng gốc Nguyên lý quản trị rủi ro, NXB Tài chính.
</t>
  </si>
  <si>
    <t>1. Luật chứng khoán 2010
2. Luật doanh nghiệp 2014</t>
  </si>
  <si>
    <t>Tài chính tiền tệ, Thị trường tài chính</t>
  </si>
  <si>
    <t>Đầu tư thay thế</t>
  </si>
  <si>
    <t>Nắm vững những kiến thức cơ bản về Đầu tư thay thế, Thực hiện thuần thục khả năng tính toán để giải quyết các vấn đề đầu tư, chiến lược đầu tư  để giải quyết các vấn đề đầu tư.</t>
  </si>
  <si>
    <t>Giúp người học giải quyết các vấn đề họ gặp phải trong quá trình thực hiện nhiệm vụ chuyên môn đặc biệt trong các nghiệp vụ tư vấn đầu tư, …</t>
  </si>
  <si>
    <t xml:space="preserve">Người học có thể nắm được phương pháp đầu tư thay thế ,đa dạng hóa danh mục đầu tư, để giải quyết các vấn đề trong hoạt động đầu tư </t>
  </si>
  <si>
    <t>1. Nguyen Thi Hoai Le, Ph.D, Tran Thi Xuan Anh, MA. “Securities Business” (2013), NXB Tài chính.
2. PGS, TS. Nguyễn Thị Mùi, TS. Nguyễn Thị Hoài Lê (2010), Giáo trình Kinh doanh chứng khoán, NXB Tài chính</t>
  </si>
  <si>
    <t>Có kỹ năng chuyên sâu tiếng Anh về kinh doanh chứng khoán, đầu tư chứng khoán, tư vấn đầu tư và quản lý đầu tư chứng khoán</t>
  </si>
  <si>
    <t>Nắm vững kiến ​​thức cơ bản ngôn ngữ tiếng Anh về KDCK, đạo đức nghề nghiệp trong kinh doanh chứng khoán và các nghiệp vụ chủ yếu trong kinh doanh chứng khoán.</t>
  </si>
  <si>
    <t xml:space="preserve">Phân tích và định tài TSTC; QLDMĐT </t>
  </si>
  <si>
    <t>Thị trường tài chính; Kinh doanh chúng khoán 1</t>
  </si>
  <si>
    <t>Thị trường tài chính, Phân tích tài chính doanh nghiệp</t>
  </si>
  <si>
    <t>Phân tích và định giá TSCT, Phân tích kỹ thuật</t>
  </si>
  <si>
    <t xml:space="preserve">1,PGS.TS Hoàng Văn Quỳnh, PGS.TS Nguyễn Thị Hoài Lê (2015), Giáo trình Thị trường tài chính, NBX Tài chính
2, TS. Nguyễn Thị Hoài Lê (2015), Đầu tư tài chính, NXB Tài chính
</t>
  </si>
  <si>
    <t xml:space="preserve">1. PGS.TS Hoàng Văn Quỳnh, PGS.TS Nguyễn Thị Hoài Lê (2015), Giáo trình Thị trường tài chính, NBX Tài chính
2. PGS.TS Hoàng Văn Quỳnh (2009), Giáo trình thị trường chứng khoán và đầu tư chứng khoán, Học viện Tài chính
</t>
  </si>
  <si>
    <t xml:space="preserve">1, TS Nguyễn Lê Cường và ThS. Hoàng Thị Bích Hà; (2016); Giáo trình Phân tích kỹ thuật; NXB Tài chính 
2. PGS,TS Hoàng Văn Quỳnh; Ths Lê Thị Hằng Ngân; (2016); Giáo trình Phân tích và định giá tài sản tài chính; NXB Tài chính
</t>
  </si>
  <si>
    <t xml:space="preserve">1. PGS,TS. Hoàng Văn Quỳnh &amp; ThS Lê Thị Hằng Ngân (2016), Phân tích và định giá tài sản tài chính, NXB Tài chính.
</t>
  </si>
  <si>
    <t xml:space="preserve">1 PGS,TS. Hoàng Văn Quỳnh &amp; ThS Lê Thị Hằng Ngân (2016), Phân tích và định giá tài sản tài chính, NXB Tài chính.
2, Mạc Quang Huy (2009), Cẩm nang ngân hàng đầu tư, NXB Thống kê.
3,  PGS,TS. Nguyễn Thị Hoài Lê (2013), Đầu tư tài chính, NXB Tài chính
</t>
  </si>
  <si>
    <t xml:space="preserve">1. PGS.TS Hoàng Văn Quỳnh, PGS.TS Nguyễn Thị Hoài Lê (2015), Giáo trình Thị trường tài chính, NBX Tài chính.
2. PGS.TS Hoàng Văn Quỳnh, ThS Lê Thị Hằng Ngân (2016), Giáo trình Phân tích và định giá tài sản tài chính, NXB Tài chính 
3. TS. Nguyễn Lê Cường, Hội nhập quốc tế và phát triển bền vững CTCK ở Việt Nam (2015), NXB Tài chính
</t>
  </si>
  <si>
    <t>1.PGS.TS Hoàng văn Quỳnh; ThS Lê Thị Hằng Ngân (2016), Giáo trình Phân tích và định giá tài sản tài chính, NXB Tài chính 
2. PGS.TS Hoàng Văn Quỳnh, PGS.TS Nguyễn Thị Hoài Lê (2015), Giáo trình Thị trường tài chính, NBX Tài chính</t>
  </si>
  <si>
    <t xml:space="preserve">1. PGS.TS Hoàng Văn Quỳnh, PGS.TS Nguyễn Thị Hoài Lê (2015), Giáo trình Thị trường tài chính, NBX Tài chính
2. PGS.TS Hoàng Văn Quỳnh, ThS Lê Thị Hằng Ngân (2016), Giáo trình Phân tích và định giá tài sản tài chính, NXB Tài chính 
3. Trung tâm NCKH và đạo tạo, UB CKNN; Môi giới chứng khoán và đầu tư chứng khoán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</si>
</sst>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theme="1"/>
      <name val="Times New Roman"/>
      <family val="1"/>
    </font>
    <font>
      <sz val="13"/>
      <color theme="1"/>
      <name val="Calibri"/>
      <family val="2"/>
      <charset val="163"/>
      <scheme val="minor"/>
    </font>
    <font>
      <sz val="13"/>
      <color theme="1"/>
      <name val="Times New Roman"/>
      <family val="1"/>
    </font>
    <font>
      <b/>
      <sz val="13"/>
      <color rgb="FFFF0000"/>
      <name val="Times New Roman"/>
      <family val="1"/>
    </font>
    <font>
      <sz val="13"/>
      <color theme="1"/>
      <name val="Calibri"/>
      <family val="2"/>
      <scheme val="minor"/>
    </font>
    <font>
      <sz val="13"/>
      <name val="Times New Roman"/>
      <family val="1"/>
    </font>
    <font>
      <sz val="14"/>
      <name val="Times New Roman"/>
      <family val="1"/>
    </font>
    <font>
      <sz val="13"/>
      <color rgb="FF0070C0"/>
      <name val="Times New Roman"/>
      <family val="1"/>
    </font>
    <font>
      <b/>
      <sz val="13"/>
      <color rgb="FF0070C0"/>
      <name val="Times New Roman"/>
      <family val="1"/>
    </font>
    <font>
      <i/>
      <sz val="13"/>
      <color theme="1"/>
      <name val="Times New Roman"/>
      <family val="1"/>
    </font>
    <font>
      <sz val="13"/>
      <color rgb="FF000000"/>
      <name val="Times New Roman"/>
      <family val="1"/>
    </font>
    <font>
      <sz val="14"/>
      <color theme="1"/>
      <name val="Times New Roman"/>
      <family val="1"/>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72">
    <xf numFmtId="0" fontId="0" fillId="0" borderId="0" xfId="0"/>
    <xf numFmtId="0" fontId="8" fillId="2" borderId="3" xfId="1" applyFont="1" applyFill="1" applyBorder="1" applyAlignment="1">
      <alignment horizontal="center" vertical="center" wrapText="1"/>
    </xf>
    <xf numFmtId="0" fontId="12" fillId="0" borderId="1" xfId="0" applyFont="1" applyFill="1" applyBorder="1" applyAlignment="1">
      <alignment horizontal="center" vertical="top" wrapText="1"/>
    </xf>
    <xf numFmtId="0" fontId="13" fillId="3" borderId="1" xfId="1" applyFont="1" applyFill="1" applyBorder="1" applyAlignment="1">
      <alignment horizontal="center" vertical="center" wrapText="1"/>
    </xf>
    <xf numFmtId="0" fontId="14" fillId="3" borderId="1" xfId="1" applyFont="1" applyFill="1" applyBorder="1" applyAlignment="1">
      <alignment horizontal="center" vertical="center" wrapText="1"/>
    </xf>
    <xf numFmtId="0" fontId="8" fillId="0" borderId="3" xfId="1" applyFont="1" applyBorder="1" applyAlignment="1">
      <alignment horizontal="left" vertical="top" wrapText="1"/>
    </xf>
    <xf numFmtId="0" fontId="8" fillId="0" borderId="3" xfId="1" applyFont="1" applyBorder="1" applyAlignment="1">
      <alignment horizontal="center" vertical="center" wrapText="1"/>
    </xf>
    <xf numFmtId="0" fontId="6" fillId="0" borderId="0" xfId="0" applyFont="1" applyAlignment="1">
      <alignment horizontal="left"/>
    </xf>
    <xf numFmtId="0" fontId="8" fillId="0" borderId="3" xfId="1" applyFont="1" applyBorder="1" applyAlignment="1">
      <alignment horizontal="center" vertical="top" wrapText="1"/>
    </xf>
    <xf numFmtId="0" fontId="8" fillId="0" borderId="1" xfId="1" applyFont="1" applyBorder="1" applyAlignment="1">
      <alignment horizontal="center" vertical="top"/>
    </xf>
    <xf numFmtId="0" fontId="8" fillId="0" borderId="0" xfId="1" applyFont="1" applyAlignment="1">
      <alignment horizontal="left" vertical="top"/>
    </xf>
    <xf numFmtId="0" fontId="7" fillId="0" borderId="0" xfId="0" applyFont="1" applyAlignment="1">
      <alignment horizontal="left"/>
    </xf>
    <xf numFmtId="0" fontId="8" fillId="0" borderId="0" xfId="1" applyFont="1" applyAlignment="1">
      <alignment horizontal="left"/>
    </xf>
    <xf numFmtId="0" fontId="15" fillId="0" borderId="3" xfId="1" applyFont="1" applyBorder="1" applyAlignment="1">
      <alignment horizontal="left" vertical="center" wrapText="1"/>
    </xf>
    <xf numFmtId="0" fontId="15" fillId="0" borderId="0" xfId="1" applyFont="1" applyAlignment="1">
      <alignment horizontal="left"/>
    </xf>
    <xf numFmtId="0" fontId="8" fillId="0" borderId="1" xfId="0" applyFont="1" applyBorder="1" applyAlignment="1">
      <alignment horizontal="left" vertical="top" wrapText="1"/>
    </xf>
    <xf numFmtId="0" fontId="8" fillId="0" borderId="3" xfId="1" applyFont="1" applyBorder="1" applyAlignment="1">
      <alignment horizontal="left" vertical="justify" wrapText="1"/>
    </xf>
    <xf numFmtId="0" fontId="8" fillId="0" borderId="1" xfId="1" applyFont="1" applyBorder="1" applyAlignment="1">
      <alignment horizontal="left" vertical="top"/>
    </xf>
    <xf numFmtId="0" fontId="11" fillId="0" borderId="1" xfId="0" applyFont="1" applyBorder="1" applyAlignment="1">
      <alignment horizontal="left" vertical="top" wrapText="1"/>
    </xf>
    <xf numFmtId="0" fontId="8" fillId="0" borderId="0" xfId="0" applyFont="1" applyAlignment="1">
      <alignment horizontal="left" vertical="top" wrapText="1"/>
    </xf>
    <xf numFmtId="0" fontId="11" fillId="0" borderId="1" xfId="0" applyFont="1" applyFill="1" applyBorder="1" applyAlignment="1">
      <alignment horizontal="left" vertical="justify"/>
    </xf>
    <xf numFmtId="0" fontId="8" fillId="0" borderId="1" xfId="0" applyFont="1" applyBorder="1" applyAlignment="1">
      <alignment horizontal="left" vertical="center" wrapText="1"/>
    </xf>
    <xf numFmtId="0" fontId="16" fillId="0" borderId="1" xfId="0" applyFont="1" applyBorder="1" applyAlignment="1">
      <alignment horizontal="left" vertical="top" wrapText="1"/>
    </xf>
    <xf numFmtId="0" fontId="16" fillId="0" borderId="0" xfId="0" applyFont="1" applyAlignment="1">
      <alignment horizontal="left" vertical="top" wrapText="1"/>
    </xf>
    <xf numFmtId="0" fontId="10" fillId="0" borderId="0" xfId="1" applyFont="1" applyAlignment="1">
      <alignment horizontal="left"/>
    </xf>
    <xf numFmtId="0" fontId="8" fillId="0" borderId="0" xfId="1" applyFont="1" applyAlignment="1">
      <alignment horizontal="center" vertical="center"/>
    </xf>
    <xf numFmtId="0" fontId="11" fillId="0" borderId="1" xfId="1" applyFont="1" applyBorder="1" applyAlignment="1">
      <alignment horizontal="center" vertical="center" wrapText="1"/>
    </xf>
    <xf numFmtId="0" fontId="8" fillId="0" borderId="1" xfId="0" applyFont="1" applyBorder="1" applyAlignment="1">
      <alignment horizontal="justify" vertical="top" wrapText="1"/>
    </xf>
    <xf numFmtId="0" fontId="17" fillId="0" borderId="3" xfId="1" applyFont="1" applyBorder="1" applyAlignment="1">
      <alignment horizontal="center" vertical="top" wrapText="1"/>
    </xf>
    <xf numFmtId="0" fontId="8" fillId="0" borderId="3" xfId="1" applyFont="1" applyBorder="1" applyAlignment="1">
      <alignment horizontal="justify" vertical="top" wrapText="1"/>
    </xf>
    <xf numFmtId="0" fontId="17" fillId="0" borderId="3" xfId="1" applyFont="1" applyBorder="1" applyAlignment="1">
      <alignment horizontal="left" vertical="top" wrapText="1"/>
    </xf>
    <xf numFmtId="0" fontId="16" fillId="0" borderId="0" xfId="0" applyFont="1" applyAlignment="1">
      <alignment vertical="top" wrapText="1"/>
    </xf>
    <xf numFmtId="0" fontId="6" fillId="0" borderId="0" xfId="0" applyFont="1" applyAlignment="1">
      <alignment horizontal="center"/>
    </xf>
    <xf numFmtId="0" fontId="7" fillId="0" borderId="0" xfId="0" applyFont="1" applyAlignment="1">
      <alignment horizontal="center"/>
    </xf>
    <xf numFmtId="0" fontId="8" fillId="0" borderId="0" xfId="1" applyFont="1" applyAlignment="1">
      <alignment horizontal="center"/>
    </xf>
    <xf numFmtId="0" fontId="15" fillId="0" borderId="3" xfId="1" applyFont="1" applyBorder="1" applyAlignment="1">
      <alignment horizontal="center" vertical="center" wrapText="1"/>
    </xf>
    <xf numFmtId="0" fontId="10" fillId="0" borderId="0" xfId="1" applyFont="1" applyAlignment="1">
      <alignment horizontal="center"/>
    </xf>
    <xf numFmtId="0" fontId="8" fillId="0" borderId="3" xfId="0" applyFont="1" applyBorder="1" applyAlignment="1">
      <alignment horizontal="left" vertical="top" wrapText="1"/>
    </xf>
    <xf numFmtId="0" fontId="8" fillId="0" borderId="1" xfId="1" applyFont="1" applyBorder="1" applyAlignment="1">
      <alignment horizontal="center" vertical="top" wrapText="1"/>
    </xf>
    <xf numFmtId="0" fontId="11" fillId="0" borderId="1" xfId="0" applyFont="1" applyFill="1" applyBorder="1" applyAlignment="1">
      <alignment horizontal="center" vertical="top" wrapText="1"/>
    </xf>
    <xf numFmtId="0" fontId="8" fillId="0" borderId="1" xfId="1" applyFont="1" applyBorder="1" applyAlignment="1">
      <alignment horizontal="left" vertical="top" wrapText="1"/>
    </xf>
    <xf numFmtId="0" fontId="8" fillId="0" borderId="1" xfId="0" applyFont="1" applyBorder="1" applyAlignment="1">
      <alignment vertical="top" wrapText="1"/>
    </xf>
    <xf numFmtId="0" fontId="8" fillId="0" borderId="0" xfId="0" applyFont="1" applyAlignment="1">
      <alignment horizontal="justify" vertical="top" wrapText="1"/>
    </xf>
    <xf numFmtId="0" fontId="6" fillId="0" borderId="1" xfId="1" applyFont="1" applyBorder="1" applyAlignment="1">
      <alignment horizontal="center" vertical="center" wrapText="1"/>
    </xf>
    <xf numFmtId="0" fontId="6" fillId="0" borderId="5" xfId="1" applyFont="1" applyBorder="1" applyAlignment="1">
      <alignment horizontal="center" vertical="center" wrapText="1"/>
    </xf>
    <xf numFmtId="0" fontId="6" fillId="0" borderId="4" xfId="1" applyFont="1" applyBorder="1" applyAlignment="1">
      <alignment horizontal="center" vertical="center" wrapText="1"/>
    </xf>
    <xf numFmtId="0" fontId="6" fillId="0" borderId="2" xfId="1" applyFont="1" applyBorder="1" applyAlignment="1">
      <alignment horizontal="center" vertical="center" wrapText="1"/>
    </xf>
    <xf numFmtId="0" fontId="6" fillId="0" borderId="6" xfId="1" applyFont="1" applyBorder="1" applyAlignment="1">
      <alignment horizontal="center" vertical="center" wrapText="1"/>
    </xf>
    <xf numFmtId="0" fontId="6" fillId="0" borderId="3" xfId="1" applyFont="1" applyBorder="1" applyAlignment="1">
      <alignment horizontal="center" vertical="center" wrapText="1"/>
    </xf>
    <xf numFmtId="0" fontId="6" fillId="0" borderId="8"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9" fillId="0" borderId="5" xfId="1" applyFont="1" applyBorder="1" applyAlignment="1">
      <alignment horizontal="center" vertical="center" wrapText="1"/>
    </xf>
    <xf numFmtId="0" fontId="9" fillId="0" borderId="8" xfId="1" applyFont="1" applyBorder="1" applyAlignment="1">
      <alignment horizontal="center" vertical="center" wrapText="1"/>
    </xf>
    <xf numFmtId="0" fontId="9" fillId="0" borderId="4" xfId="1" applyFont="1" applyBorder="1" applyAlignment="1">
      <alignment horizontal="center" vertical="center" wrapText="1"/>
    </xf>
    <xf numFmtId="0" fontId="6" fillId="0" borderId="0" xfId="0" applyFont="1" applyAlignment="1">
      <alignment horizontal="left"/>
    </xf>
    <xf numFmtId="0" fontId="6" fillId="2" borderId="7"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11" fillId="0" borderId="2"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2" xfId="1" applyFont="1" applyFill="1" applyBorder="1" applyAlignment="1">
      <alignment horizontal="center" vertical="center" wrapText="1"/>
    </xf>
    <xf numFmtId="0" fontId="11" fillId="0" borderId="3" xfId="1" applyFont="1" applyFill="1" applyBorder="1" applyAlignment="1">
      <alignment horizontal="center" vertical="center" wrapText="1"/>
    </xf>
    <xf numFmtId="0" fontId="6" fillId="0" borderId="7"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160526</xdr:colOff>
      <xdr:row>0</xdr:row>
      <xdr:rowOff>99526</xdr:rowOff>
    </xdr:from>
    <xdr:to>
      <xdr:col>13</xdr:col>
      <xdr:colOff>537307</xdr:colOff>
      <xdr:row>1</xdr:row>
      <xdr:rowOff>183570</xdr:rowOff>
    </xdr:to>
    <xdr:sp macro="" textlink="">
      <xdr:nvSpPr>
        <xdr:cNvPr id="2" name="Rectangle 1">
          <a:extLst>
            <a:ext uri="{FF2B5EF4-FFF2-40B4-BE49-F238E27FC236}">
              <a16:creationId xmlns:a16="http://schemas.microsoft.com/office/drawing/2014/main" xmlns="" id="{00000000-0008-0000-0000-000002000000}"/>
            </a:ext>
          </a:extLst>
        </xdr:cNvPr>
        <xdr:cNvSpPr/>
      </xdr:nvSpPr>
      <xdr:spPr>
        <a:xfrm>
          <a:off x="3823988" y="99526"/>
          <a:ext cx="5622857"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2016- CHƯƠNG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6"/>
  <sheetViews>
    <sheetView tabSelected="1" zoomScale="74" zoomScaleNormal="74" workbookViewId="0">
      <pane xSplit="4" ySplit="6" topLeftCell="P17" activePane="bottomRight" state="frozen"/>
      <selection pane="topRight" activeCell="F1" sqref="F1"/>
      <selection pane="bottomLeft" activeCell="A7" sqref="A7"/>
      <selection pane="bottomRight" activeCell="U12" sqref="U12"/>
    </sheetView>
  </sheetViews>
  <sheetFormatPr defaultColWidth="9.140625" defaultRowHeight="17.25" x14ac:dyDescent="0.3"/>
  <cols>
    <col min="1" max="1" width="4.42578125" style="24" customWidth="1"/>
    <col min="2" max="2" width="33.42578125" style="24" customWidth="1"/>
    <col min="3" max="3" width="5.7109375" style="24" customWidth="1"/>
    <col min="4" max="4" width="12.5703125" style="24" customWidth="1"/>
    <col min="5" max="5" width="14.140625" style="24" customWidth="1"/>
    <col min="6" max="6" width="7" style="36" customWidth="1"/>
    <col min="7" max="7" width="5.85546875" style="36" customWidth="1"/>
    <col min="8" max="8" width="7" style="36" customWidth="1"/>
    <col min="9" max="9" width="7.42578125" style="36" customWidth="1"/>
    <col min="10" max="10" width="12.28515625" style="24" customWidth="1"/>
    <col min="11" max="11" width="7.5703125" style="36" customWidth="1"/>
    <col min="12" max="12" width="5.28515625" style="36" customWidth="1"/>
    <col min="13" max="13" width="7.140625" style="36" customWidth="1"/>
    <col min="14" max="14" width="9.42578125" style="36" customWidth="1"/>
    <col min="15" max="15" width="5.7109375" style="36" customWidth="1"/>
    <col min="16" max="16" width="8.140625" style="36" customWidth="1"/>
    <col min="17" max="17" width="8.5703125" style="36" customWidth="1"/>
    <col min="18" max="18" width="38.7109375" style="24" customWidth="1"/>
    <col min="19" max="19" width="33.7109375" style="24" customWidth="1"/>
    <col min="20" max="20" width="34.42578125" style="24" customWidth="1"/>
    <col min="21" max="21" width="30.85546875" style="24" customWidth="1"/>
    <col min="22" max="22" width="27.85546875" style="24" customWidth="1"/>
    <col min="23" max="23" width="10.28515625" style="24" customWidth="1"/>
    <col min="24" max="24" width="11.28515625" style="24" customWidth="1"/>
    <col min="25" max="25" width="7.28515625" style="24" customWidth="1"/>
    <col min="26" max="26" width="6.5703125" style="24" customWidth="1"/>
    <col min="27" max="28" width="6.42578125" style="24" customWidth="1"/>
    <col min="29" max="29" width="7.42578125" style="24" hidden="1" customWidth="1"/>
    <col min="30" max="30" width="5.85546875" style="24" customWidth="1"/>
    <col min="31" max="31" width="7" style="24" customWidth="1"/>
    <col min="32" max="32" width="7.140625" style="24" customWidth="1"/>
    <col min="33" max="33" width="7.85546875" style="24" customWidth="1"/>
    <col min="34" max="34" width="7.140625" style="24" customWidth="1"/>
    <col min="35" max="35" width="6.5703125" style="24" customWidth="1"/>
    <col min="36" max="36" width="27.5703125" style="24" customWidth="1"/>
    <col min="37" max="16384" width="9.140625" style="24"/>
  </cols>
  <sheetData>
    <row r="1" spans="1:36" s="7" customFormat="1" ht="16.5" x14ac:dyDescent="0.25">
      <c r="A1" s="57" t="s">
        <v>36</v>
      </c>
      <c r="B1" s="57"/>
      <c r="C1" s="57"/>
      <c r="F1" s="32"/>
      <c r="G1" s="32"/>
      <c r="H1" s="32"/>
      <c r="I1" s="32"/>
      <c r="K1" s="32"/>
      <c r="L1" s="32"/>
      <c r="M1" s="32"/>
      <c r="N1" s="32"/>
      <c r="O1" s="32"/>
      <c r="P1" s="32"/>
      <c r="Q1" s="32"/>
    </row>
    <row r="2" spans="1:36" s="11" customFormat="1" x14ac:dyDescent="0.3">
      <c r="A2" s="7"/>
      <c r="F2" s="33"/>
      <c r="G2" s="33"/>
      <c r="H2" s="32"/>
      <c r="I2" s="32"/>
      <c r="J2" s="7"/>
      <c r="K2" s="32"/>
      <c r="L2" s="32"/>
      <c r="M2" s="32"/>
      <c r="N2" s="32"/>
      <c r="O2" s="32"/>
      <c r="P2" s="32"/>
      <c r="Q2" s="32"/>
      <c r="R2" s="7"/>
      <c r="S2" s="7"/>
      <c r="T2" s="7"/>
      <c r="U2" s="7"/>
      <c r="V2" s="7"/>
      <c r="W2" s="7"/>
      <c r="X2" s="7"/>
      <c r="Y2" s="7"/>
      <c r="Z2" s="7"/>
      <c r="AA2" s="7"/>
      <c r="AB2" s="7"/>
    </row>
    <row r="3" spans="1:36" s="12" customFormat="1" ht="16.5" x14ac:dyDescent="0.25">
      <c r="F3" s="34"/>
      <c r="G3" s="34"/>
      <c r="H3" s="34"/>
      <c r="I3" s="34"/>
      <c r="K3" s="34"/>
      <c r="L3" s="34"/>
      <c r="M3" s="34"/>
      <c r="N3" s="34"/>
      <c r="O3" s="34"/>
      <c r="P3" s="34"/>
      <c r="Q3" s="34"/>
    </row>
    <row r="4" spans="1:36" s="25" customFormat="1" ht="33" customHeight="1" x14ac:dyDescent="0.25">
      <c r="A4" s="46" t="s">
        <v>12</v>
      </c>
      <c r="B4" s="46" t="s">
        <v>14</v>
      </c>
      <c r="C4" s="46" t="s">
        <v>5</v>
      </c>
      <c r="D4" s="46" t="s">
        <v>37</v>
      </c>
      <c r="E4" s="43" t="s">
        <v>26</v>
      </c>
      <c r="F4" s="44" t="s">
        <v>33</v>
      </c>
      <c r="G4" s="45"/>
      <c r="H4" s="44" t="s">
        <v>30</v>
      </c>
      <c r="I4" s="45"/>
      <c r="J4" s="46" t="s">
        <v>42</v>
      </c>
      <c r="K4" s="44" t="s">
        <v>29</v>
      </c>
      <c r="L4" s="49"/>
      <c r="M4" s="49"/>
      <c r="N4" s="49"/>
      <c r="O4" s="49"/>
      <c r="P4" s="49"/>
      <c r="Q4" s="45"/>
      <c r="R4" s="58" t="s">
        <v>9</v>
      </c>
      <c r="S4" s="59"/>
      <c r="T4" s="60"/>
      <c r="U4" s="44" t="s">
        <v>17</v>
      </c>
      <c r="V4" s="49"/>
      <c r="W4" s="68" t="s">
        <v>27</v>
      </c>
      <c r="X4" s="69"/>
      <c r="Y4" s="44" t="s">
        <v>40</v>
      </c>
      <c r="Z4" s="49"/>
      <c r="AA4" s="49"/>
      <c r="AB4" s="49"/>
      <c r="AC4" s="49"/>
      <c r="AD4" s="49"/>
      <c r="AE4" s="49"/>
      <c r="AF4" s="49"/>
      <c r="AG4" s="49"/>
      <c r="AH4" s="49"/>
      <c r="AI4" s="45"/>
    </row>
    <row r="5" spans="1:36" s="25" customFormat="1" ht="20.100000000000001" customHeight="1" x14ac:dyDescent="0.25">
      <c r="A5" s="47"/>
      <c r="B5" s="47"/>
      <c r="C5" s="47"/>
      <c r="D5" s="47"/>
      <c r="E5" s="43"/>
      <c r="F5" s="50" t="s">
        <v>34</v>
      </c>
      <c r="G5" s="46" t="s">
        <v>35</v>
      </c>
      <c r="H5" s="52" t="s">
        <v>31</v>
      </c>
      <c r="I5" s="52" t="s">
        <v>32</v>
      </c>
      <c r="J5" s="47"/>
      <c r="K5" s="54" t="s">
        <v>28</v>
      </c>
      <c r="L5" s="55"/>
      <c r="M5" s="55"/>
      <c r="N5" s="55"/>
      <c r="O5" s="55"/>
      <c r="P5" s="56"/>
      <c r="Q5" s="46" t="s">
        <v>8</v>
      </c>
      <c r="R5" s="61"/>
      <c r="S5" s="62"/>
      <c r="T5" s="63"/>
      <c r="U5" s="52" t="s">
        <v>15</v>
      </c>
      <c r="V5" s="52" t="s">
        <v>16</v>
      </c>
      <c r="W5" s="70"/>
      <c r="X5" s="71"/>
      <c r="Y5" s="64" t="s">
        <v>20</v>
      </c>
      <c r="Z5" s="64" t="s">
        <v>2</v>
      </c>
      <c r="AA5" s="64" t="s">
        <v>21</v>
      </c>
      <c r="AB5" s="64" t="s">
        <v>22</v>
      </c>
      <c r="AC5" s="26"/>
      <c r="AD5" s="64" t="s">
        <v>23</v>
      </c>
      <c r="AE5" s="64" t="s">
        <v>24</v>
      </c>
      <c r="AF5" s="66" t="s">
        <v>38</v>
      </c>
      <c r="AG5" s="66" t="s">
        <v>39</v>
      </c>
      <c r="AH5" s="64" t="s">
        <v>25</v>
      </c>
      <c r="AI5" s="64" t="s">
        <v>0</v>
      </c>
    </row>
    <row r="6" spans="1:36" s="25" customFormat="1" ht="33" x14ac:dyDescent="0.25">
      <c r="A6" s="48"/>
      <c r="B6" s="48"/>
      <c r="C6" s="48"/>
      <c r="D6" s="48"/>
      <c r="E6" s="43"/>
      <c r="F6" s="51"/>
      <c r="G6" s="48"/>
      <c r="H6" s="53"/>
      <c r="I6" s="53"/>
      <c r="J6" s="48"/>
      <c r="K6" s="3" t="s">
        <v>4</v>
      </c>
      <c r="L6" s="3" t="s">
        <v>6</v>
      </c>
      <c r="M6" s="3" t="s">
        <v>3</v>
      </c>
      <c r="N6" s="3" t="s">
        <v>41</v>
      </c>
      <c r="O6" s="3" t="s">
        <v>7</v>
      </c>
      <c r="P6" s="4" t="s">
        <v>1</v>
      </c>
      <c r="Q6" s="48"/>
      <c r="R6" s="1" t="s">
        <v>10</v>
      </c>
      <c r="S6" s="1" t="s">
        <v>11</v>
      </c>
      <c r="T6" s="1" t="s">
        <v>43</v>
      </c>
      <c r="U6" s="53"/>
      <c r="V6" s="53"/>
      <c r="W6" s="6" t="s">
        <v>18</v>
      </c>
      <c r="X6" s="6" t="s">
        <v>19</v>
      </c>
      <c r="Y6" s="65"/>
      <c r="Z6" s="65"/>
      <c r="AA6" s="65"/>
      <c r="AB6" s="65"/>
      <c r="AC6" s="26"/>
      <c r="AD6" s="65"/>
      <c r="AE6" s="65"/>
      <c r="AF6" s="67"/>
      <c r="AG6" s="67"/>
      <c r="AH6" s="65"/>
      <c r="AI6" s="65"/>
    </row>
    <row r="7" spans="1:36" s="14" customFormat="1" ht="15.6" customHeight="1" x14ac:dyDescent="0.25">
      <c r="A7" s="13">
        <v>1</v>
      </c>
      <c r="B7" s="13">
        <v>2</v>
      </c>
      <c r="C7" s="13">
        <v>3</v>
      </c>
      <c r="D7" s="13">
        <v>4</v>
      </c>
      <c r="E7" s="13">
        <v>5</v>
      </c>
      <c r="F7" s="35">
        <v>6</v>
      </c>
      <c r="G7" s="35">
        <v>7</v>
      </c>
      <c r="H7" s="35">
        <v>8</v>
      </c>
      <c r="I7" s="35">
        <v>9</v>
      </c>
      <c r="J7" s="13">
        <v>10</v>
      </c>
      <c r="K7" s="35">
        <v>11</v>
      </c>
      <c r="L7" s="35">
        <v>12</v>
      </c>
      <c r="M7" s="35">
        <v>13</v>
      </c>
      <c r="N7" s="35">
        <v>14</v>
      </c>
      <c r="O7" s="35">
        <v>15</v>
      </c>
      <c r="P7" s="35">
        <v>16</v>
      </c>
      <c r="Q7" s="35">
        <v>17</v>
      </c>
      <c r="R7" s="13">
        <v>18</v>
      </c>
      <c r="S7" s="13">
        <v>19</v>
      </c>
      <c r="T7" s="13">
        <v>20</v>
      </c>
      <c r="U7" s="13">
        <v>21</v>
      </c>
      <c r="V7" s="13">
        <v>22</v>
      </c>
      <c r="W7" s="13">
        <v>23</v>
      </c>
      <c r="X7" s="13">
        <v>24</v>
      </c>
      <c r="Y7" s="13">
        <v>25</v>
      </c>
      <c r="Z7" s="13">
        <v>26</v>
      </c>
      <c r="AA7" s="13">
        <v>27</v>
      </c>
      <c r="AB7" s="13">
        <v>28</v>
      </c>
      <c r="AC7" s="13">
        <v>29</v>
      </c>
      <c r="AD7" s="13">
        <v>30</v>
      </c>
      <c r="AE7" s="13">
        <v>31</v>
      </c>
      <c r="AF7" s="13">
        <v>32</v>
      </c>
      <c r="AG7" s="13">
        <v>33</v>
      </c>
      <c r="AH7" s="13">
        <v>34</v>
      </c>
      <c r="AI7" s="13">
        <v>35</v>
      </c>
    </row>
    <row r="8" spans="1:36" s="10" customFormat="1" ht="192.75" customHeight="1" x14ac:dyDescent="0.25">
      <c r="A8" s="5">
        <v>1</v>
      </c>
      <c r="B8" s="5" t="s">
        <v>44</v>
      </c>
      <c r="C8" s="5">
        <v>2</v>
      </c>
      <c r="D8" s="5" t="s">
        <v>61</v>
      </c>
      <c r="E8" s="18" t="s">
        <v>53</v>
      </c>
      <c r="F8" s="8">
        <v>30</v>
      </c>
      <c r="G8" s="8">
        <v>3</v>
      </c>
      <c r="H8" s="8" t="s">
        <v>13</v>
      </c>
      <c r="I8" s="8" t="s">
        <v>13</v>
      </c>
      <c r="J8" s="31" t="s">
        <v>84</v>
      </c>
      <c r="K8" s="8">
        <v>20</v>
      </c>
      <c r="L8" s="8">
        <v>5</v>
      </c>
      <c r="M8" s="8">
        <v>4</v>
      </c>
      <c r="N8" s="8"/>
      <c r="O8" s="8">
        <v>1</v>
      </c>
      <c r="P8" s="8">
        <f>SUM(K8:O8)</f>
        <v>30</v>
      </c>
      <c r="Q8" s="8">
        <v>60</v>
      </c>
      <c r="R8" s="5" t="s">
        <v>54</v>
      </c>
      <c r="S8" s="5" t="s">
        <v>55</v>
      </c>
      <c r="T8" s="15" t="s">
        <v>56</v>
      </c>
      <c r="U8" s="5" t="s">
        <v>80</v>
      </c>
      <c r="V8" s="16" t="s">
        <v>79</v>
      </c>
      <c r="W8" s="8" t="s">
        <v>13</v>
      </c>
      <c r="X8" s="8" t="s">
        <v>13</v>
      </c>
      <c r="Y8" s="9" t="s">
        <v>13</v>
      </c>
      <c r="Z8" s="17"/>
      <c r="AA8" s="17"/>
      <c r="AB8" s="17"/>
      <c r="AC8" s="17"/>
      <c r="AD8" s="17"/>
      <c r="AE8" s="17"/>
      <c r="AF8" s="17"/>
      <c r="AG8" s="17"/>
      <c r="AH8" s="17"/>
      <c r="AI8" s="17"/>
    </row>
    <row r="9" spans="1:36" s="10" customFormat="1" ht="192.75" customHeight="1" x14ac:dyDescent="0.25">
      <c r="A9" s="5"/>
      <c r="B9" s="5" t="s">
        <v>85</v>
      </c>
      <c r="C9" s="38">
        <v>2</v>
      </c>
      <c r="D9" s="38" t="s">
        <v>61</v>
      </c>
      <c r="E9" s="39" t="s">
        <v>53</v>
      </c>
      <c r="F9" s="38">
        <v>30</v>
      </c>
      <c r="G9" s="38">
        <v>3</v>
      </c>
      <c r="H9" s="38"/>
      <c r="I9" s="38" t="s">
        <v>13</v>
      </c>
      <c r="J9" s="40" t="s">
        <v>92</v>
      </c>
      <c r="K9" s="38">
        <v>20</v>
      </c>
      <c r="L9" s="38">
        <v>6</v>
      </c>
      <c r="M9" s="38">
        <v>3</v>
      </c>
      <c r="N9" s="38"/>
      <c r="O9" s="38">
        <v>1</v>
      </c>
      <c r="P9" s="38">
        <v>30</v>
      </c>
      <c r="Q9" s="38">
        <v>60</v>
      </c>
      <c r="R9" s="5" t="s">
        <v>86</v>
      </c>
      <c r="S9" s="5" t="s">
        <v>87</v>
      </c>
      <c r="T9" s="5" t="s">
        <v>88</v>
      </c>
      <c r="U9" s="5"/>
      <c r="V9" s="5" t="s">
        <v>102</v>
      </c>
      <c r="W9" s="8" t="s">
        <v>13</v>
      </c>
      <c r="X9" s="8" t="s">
        <v>13</v>
      </c>
      <c r="Y9" s="8" t="s">
        <v>13</v>
      </c>
      <c r="Z9" s="9"/>
      <c r="AA9" s="17"/>
      <c r="AB9" s="17"/>
      <c r="AC9" s="17"/>
      <c r="AD9" s="17"/>
      <c r="AE9" s="17"/>
      <c r="AF9" s="17"/>
      <c r="AG9" s="17"/>
      <c r="AH9" s="17"/>
      <c r="AI9" s="17"/>
    </row>
    <row r="10" spans="1:36" s="10" customFormat="1" ht="279.75" customHeight="1" x14ac:dyDescent="0.25">
      <c r="A10" s="5">
        <v>3</v>
      </c>
      <c r="B10" s="5" t="s">
        <v>45</v>
      </c>
      <c r="C10" s="5">
        <v>2</v>
      </c>
      <c r="D10" s="5" t="s">
        <v>61</v>
      </c>
      <c r="E10" s="18" t="s">
        <v>53</v>
      </c>
      <c r="F10" s="8">
        <v>30</v>
      </c>
      <c r="G10" s="8">
        <v>3</v>
      </c>
      <c r="H10" s="8" t="s">
        <v>13</v>
      </c>
      <c r="I10" s="8" t="s">
        <v>13</v>
      </c>
      <c r="J10" s="37" t="s">
        <v>74</v>
      </c>
      <c r="K10" s="8">
        <v>20</v>
      </c>
      <c r="L10" s="8">
        <v>3</v>
      </c>
      <c r="M10" s="8">
        <v>5</v>
      </c>
      <c r="N10" s="8"/>
      <c r="O10" s="8">
        <v>2</v>
      </c>
      <c r="P10" s="8">
        <v>30</v>
      </c>
      <c r="Q10" s="8">
        <v>60</v>
      </c>
      <c r="R10" s="15" t="s">
        <v>72</v>
      </c>
      <c r="S10" s="19" t="s">
        <v>73</v>
      </c>
      <c r="T10" s="5" t="s">
        <v>69</v>
      </c>
      <c r="U10" s="5" t="s">
        <v>81</v>
      </c>
      <c r="V10" s="27" t="s">
        <v>101</v>
      </c>
      <c r="W10" s="8" t="s">
        <v>13</v>
      </c>
      <c r="X10" s="8" t="s">
        <v>13</v>
      </c>
      <c r="Y10" s="9" t="s">
        <v>13</v>
      </c>
      <c r="Z10" s="17"/>
      <c r="AA10" s="17"/>
      <c r="AB10" s="17"/>
      <c r="AC10" s="17"/>
      <c r="AD10" s="17"/>
      <c r="AE10" s="17"/>
      <c r="AF10" s="17"/>
      <c r="AG10" s="17"/>
      <c r="AH10" s="17"/>
      <c r="AI10" s="17"/>
    </row>
    <row r="11" spans="1:36" s="10" customFormat="1" ht="259.5" customHeight="1" x14ac:dyDescent="0.25">
      <c r="A11" s="5">
        <v>4</v>
      </c>
      <c r="B11" s="15" t="s">
        <v>51</v>
      </c>
      <c r="C11" s="5">
        <v>2</v>
      </c>
      <c r="D11" s="5" t="s">
        <v>52</v>
      </c>
      <c r="E11" s="20" t="s">
        <v>62</v>
      </c>
      <c r="F11" s="8">
        <v>30</v>
      </c>
      <c r="G11" s="8">
        <v>3</v>
      </c>
      <c r="H11" s="8"/>
      <c r="I11" s="8" t="s">
        <v>13</v>
      </c>
      <c r="J11" s="15" t="s">
        <v>93</v>
      </c>
      <c r="K11" s="8">
        <v>21</v>
      </c>
      <c r="L11" s="8">
        <v>4</v>
      </c>
      <c r="M11" s="8">
        <v>4</v>
      </c>
      <c r="N11" s="8"/>
      <c r="O11" s="8">
        <v>1</v>
      </c>
      <c r="P11" s="8">
        <v>30</v>
      </c>
      <c r="Q11" s="8">
        <v>60</v>
      </c>
      <c r="R11" s="41" t="s">
        <v>91</v>
      </c>
      <c r="S11" s="19" t="s">
        <v>90</v>
      </c>
      <c r="T11" s="5" t="s">
        <v>69</v>
      </c>
      <c r="U11" s="5" t="s">
        <v>89</v>
      </c>
      <c r="V11" s="42" t="s">
        <v>103</v>
      </c>
      <c r="W11" s="8" t="s">
        <v>13</v>
      </c>
      <c r="X11" s="8" t="s">
        <v>13</v>
      </c>
      <c r="Y11" s="8"/>
      <c r="Z11" s="17"/>
      <c r="AA11" s="17"/>
      <c r="AB11" s="8" t="s">
        <v>13</v>
      </c>
      <c r="AC11" s="5" t="s">
        <v>13</v>
      </c>
      <c r="AD11" s="17"/>
      <c r="AE11" s="17"/>
      <c r="AF11" s="17"/>
      <c r="AG11" s="17"/>
      <c r="AH11" s="17"/>
      <c r="AI11" s="17"/>
      <c r="AJ11" s="17"/>
    </row>
    <row r="12" spans="1:36" s="10" customFormat="1" ht="99" customHeight="1" x14ac:dyDescent="0.25">
      <c r="A12" s="5">
        <v>5</v>
      </c>
      <c r="B12" s="5" t="s">
        <v>46</v>
      </c>
      <c r="C12" s="5">
        <v>2</v>
      </c>
      <c r="D12" s="5" t="s">
        <v>61</v>
      </c>
      <c r="E12" s="20" t="s">
        <v>62</v>
      </c>
      <c r="F12" s="8">
        <v>30</v>
      </c>
      <c r="G12" s="8">
        <v>3</v>
      </c>
      <c r="H12" s="8" t="s">
        <v>13</v>
      </c>
      <c r="I12" s="8"/>
      <c r="J12" s="5" t="s">
        <v>66</v>
      </c>
      <c r="K12" s="8">
        <v>23</v>
      </c>
      <c r="L12" s="8">
        <v>3</v>
      </c>
      <c r="M12" s="8">
        <v>3</v>
      </c>
      <c r="N12" s="8">
        <v>0</v>
      </c>
      <c r="O12" s="8">
        <v>1</v>
      </c>
      <c r="P12" s="8">
        <v>30</v>
      </c>
      <c r="Q12" s="8">
        <v>60</v>
      </c>
      <c r="R12" s="15" t="s">
        <v>65</v>
      </c>
      <c r="S12" s="21" t="s">
        <v>64</v>
      </c>
      <c r="T12" s="21" t="s">
        <v>63</v>
      </c>
      <c r="U12" s="5" t="s">
        <v>82</v>
      </c>
      <c r="V12" s="5" t="s">
        <v>83</v>
      </c>
      <c r="W12" s="8" t="s">
        <v>13</v>
      </c>
      <c r="X12" s="8" t="s">
        <v>13</v>
      </c>
      <c r="Y12" s="8" t="s">
        <v>13</v>
      </c>
      <c r="Z12" s="5"/>
      <c r="AA12" s="17"/>
      <c r="AB12" s="17"/>
      <c r="AC12" s="17"/>
      <c r="AD12" s="17"/>
      <c r="AE12" s="17"/>
      <c r="AF12" s="17"/>
      <c r="AG12" s="17"/>
      <c r="AH12" s="17"/>
      <c r="AI12" s="17"/>
      <c r="AJ12" s="17"/>
    </row>
    <row r="13" spans="1:36" s="10" customFormat="1" ht="216.75" customHeight="1" x14ac:dyDescent="0.25">
      <c r="A13" s="5">
        <v>6</v>
      </c>
      <c r="B13" s="5" t="s">
        <v>47</v>
      </c>
      <c r="C13" s="5">
        <v>2</v>
      </c>
      <c r="D13" s="28" t="s">
        <v>61</v>
      </c>
      <c r="E13" s="2" t="s">
        <v>53</v>
      </c>
      <c r="F13" s="28">
        <v>30</v>
      </c>
      <c r="G13" s="28">
        <v>3</v>
      </c>
      <c r="H13" s="28" t="s">
        <v>13</v>
      </c>
      <c r="I13" s="28" t="s">
        <v>13</v>
      </c>
      <c r="J13" s="29" t="s">
        <v>84</v>
      </c>
      <c r="K13" s="28">
        <v>21</v>
      </c>
      <c r="L13" s="28">
        <v>3</v>
      </c>
      <c r="M13" s="28">
        <v>5</v>
      </c>
      <c r="N13" s="28"/>
      <c r="O13" s="28">
        <v>1</v>
      </c>
      <c r="P13" s="28">
        <v>30</v>
      </c>
      <c r="Q13" s="28">
        <v>60</v>
      </c>
      <c r="R13" s="30" t="s">
        <v>76</v>
      </c>
      <c r="S13" s="30" t="s">
        <v>77</v>
      </c>
      <c r="T13" s="30" t="s">
        <v>76</v>
      </c>
      <c r="U13" s="30" t="s">
        <v>98</v>
      </c>
      <c r="V13" s="30" t="s">
        <v>97</v>
      </c>
      <c r="W13" s="28" t="s">
        <v>13</v>
      </c>
      <c r="X13" s="8" t="s">
        <v>13</v>
      </c>
      <c r="Y13" s="9" t="s">
        <v>13</v>
      </c>
      <c r="Z13" s="17"/>
      <c r="AA13" s="17"/>
      <c r="AB13" s="17"/>
      <c r="AC13" s="17"/>
      <c r="AD13" s="17"/>
      <c r="AE13" s="17"/>
      <c r="AF13" s="17"/>
      <c r="AG13" s="17"/>
      <c r="AH13" s="17"/>
      <c r="AI13" s="17"/>
    </row>
    <row r="14" spans="1:36" s="10" customFormat="1" ht="156" customHeight="1" x14ac:dyDescent="0.25">
      <c r="A14" s="5">
        <v>7</v>
      </c>
      <c r="B14" s="5" t="s">
        <v>48</v>
      </c>
      <c r="C14" s="5">
        <v>2</v>
      </c>
      <c r="D14" s="5" t="s">
        <v>61</v>
      </c>
      <c r="E14" s="18" t="s">
        <v>53</v>
      </c>
      <c r="F14" s="8">
        <v>30</v>
      </c>
      <c r="G14" s="8">
        <v>3</v>
      </c>
      <c r="H14" s="8" t="s">
        <v>13</v>
      </c>
      <c r="I14" s="8" t="s">
        <v>13</v>
      </c>
      <c r="J14" s="5" t="s">
        <v>94</v>
      </c>
      <c r="K14" s="8">
        <v>20</v>
      </c>
      <c r="L14" s="8">
        <v>6</v>
      </c>
      <c r="M14" s="8">
        <v>3</v>
      </c>
      <c r="N14" s="8"/>
      <c r="O14" s="8">
        <v>1</v>
      </c>
      <c r="P14" s="8">
        <v>30</v>
      </c>
      <c r="Q14" s="8">
        <v>60</v>
      </c>
      <c r="R14" s="23" t="s">
        <v>57</v>
      </c>
      <c r="S14" s="5" t="s">
        <v>58</v>
      </c>
      <c r="T14" s="15" t="s">
        <v>56</v>
      </c>
      <c r="U14" s="5" t="s">
        <v>99</v>
      </c>
      <c r="V14" s="5" t="s">
        <v>96</v>
      </c>
      <c r="W14" s="8" t="s">
        <v>13</v>
      </c>
      <c r="X14" s="8" t="s">
        <v>13</v>
      </c>
      <c r="Y14" s="9" t="s">
        <v>13</v>
      </c>
      <c r="Z14" s="17"/>
      <c r="AA14" s="17"/>
      <c r="AB14" s="17"/>
      <c r="AC14" s="17"/>
      <c r="AD14" s="17"/>
      <c r="AE14" s="17"/>
      <c r="AF14" s="17"/>
      <c r="AG14" s="17"/>
      <c r="AH14" s="17"/>
      <c r="AI14" s="17"/>
    </row>
    <row r="15" spans="1:36" s="10" customFormat="1" ht="207" customHeight="1" x14ac:dyDescent="0.25">
      <c r="A15" s="5">
        <v>8</v>
      </c>
      <c r="B15" s="5" t="s">
        <v>49</v>
      </c>
      <c r="C15" s="5">
        <v>2</v>
      </c>
      <c r="D15" s="5" t="s">
        <v>61</v>
      </c>
      <c r="E15" s="18" t="s">
        <v>53</v>
      </c>
      <c r="F15" s="8">
        <v>30</v>
      </c>
      <c r="G15" s="8">
        <v>3</v>
      </c>
      <c r="H15" s="8" t="s">
        <v>13</v>
      </c>
      <c r="I15" s="8" t="s">
        <v>13</v>
      </c>
      <c r="J15" s="5" t="s">
        <v>95</v>
      </c>
      <c r="K15" s="8">
        <v>21</v>
      </c>
      <c r="L15" s="8">
        <v>5</v>
      </c>
      <c r="M15" s="8">
        <v>3</v>
      </c>
      <c r="N15" s="8"/>
      <c r="O15" s="8">
        <v>1</v>
      </c>
      <c r="P15" s="8">
        <v>30</v>
      </c>
      <c r="Q15" s="8">
        <v>60</v>
      </c>
      <c r="R15" s="15" t="s">
        <v>59</v>
      </c>
      <c r="S15" s="5" t="s">
        <v>60</v>
      </c>
      <c r="T15" s="15" t="s">
        <v>56</v>
      </c>
      <c r="U15" s="31" t="s">
        <v>78</v>
      </c>
      <c r="V15" s="5" t="s">
        <v>100</v>
      </c>
      <c r="W15" s="8" t="s">
        <v>13</v>
      </c>
      <c r="X15" s="8" t="s">
        <v>13</v>
      </c>
      <c r="Y15" s="9" t="s">
        <v>13</v>
      </c>
      <c r="Z15" s="17"/>
      <c r="AA15" s="17"/>
      <c r="AB15" s="17"/>
      <c r="AC15" s="17"/>
      <c r="AD15" s="17"/>
      <c r="AE15" s="17"/>
      <c r="AF15" s="17"/>
      <c r="AG15" s="17"/>
      <c r="AH15" s="17"/>
      <c r="AI15" s="17"/>
    </row>
    <row r="16" spans="1:36" s="10" customFormat="1" ht="216.75" customHeight="1" x14ac:dyDescent="0.25">
      <c r="A16" s="5">
        <v>9</v>
      </c>
      <c r="B16" s="5" t="s">
        <v>50</v>
      </c>
      <c r="C16" s="5">
        <v>2</v>
      </c>
      <c r="D16" s="5" t="s">
        <v>61</v>
      </c>
      <c r="E16" s="18" t="s">
        <v>53</v>
      </c>
      <c r="F16" s="8">
        <v>30</v>
      </c>
      <c r="G16" s="8">
        <v>3</v>
      </c>
      <c r="H16" s="8" t="s">
        <v>13</v>
      </c>
      <c r="I16" s="8" t="s">
        <v>13</v>
      </c>
      <c r="J16" s="22" t="s">
        <v>75</v>
      </c>
      <c r="K16" s="8">
        <v>23</v>
      </c>
      <c r="L16" s="8">
        <v>3</v>
      </c>
      <c r="M16" s="8">
        <v>3</v>
      </c>
      <c r="N16" s="8"/>
      <c r="O16" s="8">
        <v>1</v>
      </c>
      <c r="P16" s="8">
        <v>30</v>
      </c>
      <c r="Q16" s="8">
        <v>60</v>
      </c>
      <c r="R16" s="22" t="s">
        <v>67</v>
      </c>
      <c r="S16" s="22" t="s">
        <v>68</v>
      </c>
      <c r="T16" s="5" t="s">
        <v>69</v>
      </c>
      <c r="U16" s="5" t="s">
        <v>70</v>
      </c>
      <c r="V16" s="5" t="s">
        <v>71</v>
      </c>
      <c r="W16" s="8" t="s">
        <v>13</v>
      </c>
      <c r="X16" s="8" t="s">
        <v>13</v>
      </c>
      <c r="Y16" s="9" t="s">
        <v>13</v>
      </c>
      <c r="Z16" s="17"/>
      <c r="AA16" s="17"/>
      <c r="AB16" s="17"/>
      <c r="AC16" s="17"/>
      <c r="AD16" s="17"/>
      <c r="AE16" s="17"/>
      <c r="AF16" s="17"/>
      <c r="AG16" s="17"/>
      <c r="AH16" s="17"/>
      <c r="AI16" s="17"/>
    </row>
  </sheetData>
  <mergeCells count="32">
    <mergeCell ref="R4:T5"/>
    <mergeCell ref="AD5:AD6"/>
    <mergeCell ref="AE5:AE6"/>
    <mergeCell ref="AH5:AH6"/>
    <mergeCell ref="AI5:AI6"/>
    <mergeCell ref="Y4:AI4"/>
    <mergeCell ref="AF5:AF6"/>
    <mergeCell ref="AG5:AG6"/>
    <mergeCell ref="Y5:Y6"/>
    <mergeCell ref="Z5:Z6"/>
    <mergeCell ref="AB5:AB6"/>
    <mergeCell ref="AA5:AA6"/>
    <mergeCell ref="W4:X5"/>
    <mergeCell ref="V5:V6"/>
    <mergeCell ref="U5:U6"/>
    <mergeCell ref="U4:V4"/>
    <mergeCell ref="A1:C1"/>
    <mergeCell ref="A4:A6"/>
    <mergeCell ref="B4:B6"/>
    <mergeCell ref="C4:C6"/>
    <mergeCell ref="D4:D6"/>
    <mergeCell ref="E4:E6"/>
    <mergeCell ref="F4:G4"/>
    <mergeCell ref="H4:I4"/>
    <mergeCell ref="J4:J6"/>
    <mergeCell ref="K4:Q4"/>
    <mergeCell ref="F5:F6"/>
    <mergeCell ref="G5:G6"/>
    <mergeCell ref="H5:H6"/>
    <mergeCell ref="I5:I6"/>
    <mergeCell ref="K5:P5"/>
    <mergeCell ref="Q5:Q6"/>
  </mergeCells>
  <dataValidations count="1">
    <dataValidation type="textLength" operator="lessThanOrEqual" allowBlank="1" showInputMessage="1" showErrorMessage="1" promptTitle="Thông báo" prompt="Tóm tắt không quá 180 ký tự (khoảng 35 chữ)" sqref="R13:T13 T10:T11 S14:S15 T16 R8:S8 R9:T9">
      <formula1>180</formula1>
    </dataValidation>
  </dataValidations>
  <pageMargins left="0.45" right="0.2" top="0.5" bottom="0.5" header="0.3" footer="0.3"/>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Tài liệu" ma:contentTypeID="0x0101001A99D9E79DC77C40A89B90FC8CFB41E7" ma:contentTypeVersion="11" ma:contentTypeDescription="Tạo tài liệu mới." ma:contentTypeScope="" ma:versionID="1a6adffa8ba227e9763aa5bb5582bc0d">
  <xsd:schema xmlns:xsd="http://www.w3.org/2001/XMLSchema" xmlns:xs="http://www.w3.org/2001/XMLSchema" xmlns:p="http://schemas.microsoft.com/office/2006/metadata/properties" xmlns:ns3="8225dd9f-729c-440a-99de-020b43ef2a78" targetNamespace="http://schemas.microsoft.com/office/2006/metadata/properties" ma:root="true" ma:fieldsID="73fb4d112ebfa53199246ad7638c0f8a" ns3:_="">
    <xsd:import namespace="8225dd9f-729c-440a-99de-020b43ef2a7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25dd9f-729c-440a-99de-020b43ef2a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Loại Nội dung"/>
        <xsd:element ref="dc:title" minOccurs="0" maxOccurs="1" ma:index="4" ma:displayName="Tiêu đ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86A0747-C38A-4975-ABE0-DC78FF849CB5}">
  <ds:schemaRefs>
    <ds:schemaRef ds:uri="http://purl.org/dc/dcmitype/"/>
    <ds:schemaRef ds:uri="http://schemas.microsoft.com/office/2006/documentManagement/types"/>
    <ds:schemaRef ds:uri="http://purl.org/dc/elements/1.1/"/>
    <ds:schemaRef ds:uri="http://schemas.microsoft.com/office/2006/metadata/properties"/>
    <ds:schemaRef ds:uri="8225dd9f-729c-440a-99de-020b43ef2a78"/>
    <ds:schemaRef ds:uri="http://purl.org/dc/terms/"/>
    <ds:schemaRef ds:uri="http://schemas.openxmlformats.org/package/2006/metadata/core-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6523D499-5774-43E5-AF49-760929C951E1}">
  <ds:schemaRefs>
    <ds:schemaRef ds:uri="http://schemas.microsoft.com/sharepoint/v3/contenttype/forms"/>
  </ds:schemaRefs>
</ds:datastoreItem>
</file>

<file path=customXml/itemProps3.xml><?xml version="1.0" encoding="utf-8"?>
<ds:datastoreItem xmlns:ds="http://schemas.openxmlformats.org/officeDocument/2006/customXml" ds:itemID="{A49173DD-2B4F-4AFD-AF53-6F5626FA17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25dd9f-729c-440a-99de-020b43ef2a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2016.chuẩn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Tuan</cp:lastModifiedBy>
  <cp:lastPrinted>2021-11-02T06:57:55Z</cp:lastPrinted>
  <dcterms:created xsi:type="dcterms:W3CDTF">2018-11-23T03:46:32Z</dcterms:created>
  <dcterms:modified xsi:type="dcterms:W3CDTF">2022-08-19T04:15:00Z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0x0101001A99D9E79DC77C40A89B90FC8CFB41E7</vt:lpwstr>
  </property>
</Properties>
</file>